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adi\Box\s28\"/>
    </mc:Choice>
  </mc:AlternateContent>
  <xr:revisionPtr revIDLastSave="0" documentId="13_ncr:1_{986CB2F7-80B6-4CCB-AFFA-F21AA63E65DE}" xr6:coauthVersionLast="47" xr6:coauthVersionMax="47" xr10:uidLastSave="{00000000-0000-0000-0000-000000000000}"/>
  <bookViews>
    <workbookView xWindow="-120" yWindow="-120" windowWidth="29040" windowHeight="15720" xr2:uid="{D0D0D6ED-4ED6-4B82-8603-0EFC2A46289A}"/>
  </bookViews>
  <sheets>
    <sheet name="Final Standings" sheetId="1" r:id="rId1"/>
    <sheet name="SOS Calcul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2" l="1"/>
  <c r="N60" i="2"/>
  <c r="S39" i="2"/>
  <c r="R39" i="2"/>
  <c r="O39" i="2"/>
  <c r="N39" i="2"/>
  <c r="K39" i="2"/>
  <c r="J39" i="2"/>
  <c r="G39" i="2"/>
  <c r="F39" i="2"/>
  <c r="C39" i="2"/>
  <c r="B39" i="2"/>
  <c r="O59" i="2"/>
  <c r="N59" i="2"/>
  <c r="K59" i="2"/>
  <c r="J59" i="2"/>
  <c r="G59" i="2"/>
  <c r="F59" i="2"/>
  <c r="C59" i="2"/>
  <c r="B59" i="2"/>
  <c r="G19" i="2"/>
  <c r="F19" i="2"/>
  <c r="C19" i="2"/>
  <c r="B19" i="2"/>
</calcChain>
</file>

<file path=xl/sharedStrings.xml><?xml version="1.0" encoding="utf-8"?>
<sst xmlns="http://schemas.openxmlformats.org/spreadsheetml/2006/main" count="494" uniqueCount="148">
  <si>
    <t>DAL</t>
  </si>
  <si>
    <t>IND</t>
  </si>
  <si>
    <t>JAX</t>
  </si>
  <si>
    <t>PIT</t>
  </si>
  <si>
    <t>ATL</t>
  </si>
  <si>
    <t>BAL</t>
  </si>
  <si>
    <t>Playoff Seeding:</t>
  </si>
  <si>
    <t>BUF</t>
  </si>
  <si>
    <t>GB</t>
  </si>
  <si>
    <t>NYG</t>
  </si>
  <si>
    <t>DET</t>
  </si>
  <si>
    <t>KC</t>
  </si>
  <si>
    <t>NE</t>
  </si>
  <si>
    <t>TEN</t>
  </si>
  <si>
    <t>Team</t>
  </si>
  <si>
    <t>Record</t>
  </si>
  <si>
    <t>Head to head</t>
  </si>
  <si>
    <t>Opponent SOS</t>
  </si>
  <si>
    <t xml:space="preserve">1. </t>
  </si>
  <si>
    <t xml:space="preserve"> </t>
  </si>
  <si>
    <t xml:space="preserve">2. </t>
  </si>
  <si>
    <t>3-13</t>
  </si>
  <si>
    <t xml:space="preserve">3. </t>
  </si>
  <si>
    <t>NO</t>
  </si>
  <si>
    <t xml:space="preserve">4. </t>
  </si>
  <si>
    <t>4-12</t>
  </si>
  <si>
    <t>5.</t>
  </si>
  <si>
    <t xml:space="preserve">6. </t>
  </si>
  <si>
    <t>6-10</t>
  </si>
  <si>
    <t xml:space="preserve">7. </t>
  </si>
  <si>
    <t>LAC</t>
  </si>
  <si>
    <t xml:space="preserve">8. </t>
  </si>
  <si>
    <t>HOU</t>
  </si>
  <si>
    <t xml:space="preserve">9. </t>
  </si>
  <si>
    <t>7-9</t>
  </si>
  <si>
    <t>10.</t>
  </si>
  <si>
    <t>PHI</t>
  </si>
  <si>
    <t>11.</t>
  </si>
  <si>
    <t>12.</t>
  </si>
  <si>
    <t>8-8</t>
  </si>
  <si>
    <t>13.</t>
  </si>
  <si>
    <t>14.</t>
  </si>
  <si>
    <t>15.</t>
  </si>
  <si>
    <t>16.</t>
  </si>
  <si>
    <t>17.</t>
  </si>
  <si>
    <t>--------------------------------Playoff Teams Below</t>
  </si>
  <si>
    <t>18.</t>
  </si>
  <si>
    <t>CLE</t>
  </si>
  <si>
    <t>19.</t>
  </si>
  <si>
    <t>DEN</t>
  </si>
  <si>
    <t>20.</t>
  </si>
  <si>
    <t>10-6</t>
  </si>
  <si>
    <t>21.</t>
  </si>
  <si>
    <t>NYJ</t>
  </si>
  <si>
    <t>22.</t>
  </si>
  <si>
    <t>23.</t>
  </si>
  <si>
    <t>12-4</t>
  </si>
  <si>
    <t>24.</t>
  </si>
  <si>
    <t>LAR</t>
  </si>
  <si>
    <t>25.</t>
  </si>
  <si>
    <t>CIN</t>
  </si>
  <si>
    <t>26.</t>
  </si>
  <si>
    <t>SEA</t>
  </si>
  <si>
    <t>27.</t>
  </si>
  <si>
    <t>28.</t>
  </si>
  <si>
    <t>TB</t>
  </si>
  <si>
    <t>Rookie Draft Generic Even Round:</t>
  </si>
  <si>
    <t>Rookie Draft Generic Odd Round</t>
  </si>
  <si>
    <t>W</t>
  </si>
  <si>
    <t>L</t>
  </si>
  <si>
    <t>AZ</t>
  </si>
  <si>
    <t>Tougher Strength of Opponent</t>
  </si>
  <si>
    <t>SF</t>
  </si>
  <si>
    <t>ATL (6-10)</t>
  </si>
  <si>
    <t>Next toughest</t>
  </si>
  <si>
    <t>9-7</t>
  </si>
  <si>
    <t>1-15</t>
  </si>
  <si>
    <t>WAS</t>
  </si>
  <si>
    <t>11-5</t>
  </si>
  <si>
    <t>14-2</t>
  </si>
  <si>
    <t>TB (3-13)</t>
  </si>
  <si>
    <t>TEN (3-13)</t>
  </si>
  <si>
    <t>LV</t>
  </si>
  <si>
    <t>KC (6-10)</t>
  </si>
  <si>
    <t>IND (6-10)</t>
  </si>
  <si>
    <t>DET (6-10)</t>
  </si>
  <si>
    <t>AZ (6-10)</t>
  </si>
  <si>
    <t>WAS (7-9)</t>
  </si>
  <si>
    <t>NYG (7-9)</t>
  </si>
  <si>
    <t>CLE (7-9)</t>
  </si>
  <si>
    <t>LV (7-9)</t>
  </si>
  <si>
    <t>SOV:</t>
  </si>
  <si>
    <t>1st</t>
  </si>
  <si>
    <t>2nd</t>
  </si>
  <si>
    <t>3rd</t>
  </si>
  <si>
    <t>4th</t>
  </si>
  <si>
    <t>5th</t>
  </si>
  <si>
    <t>Toughest Strength of Opponent among 6-10 teams</t>
  </si>
  <si>
    <t>Better Strength of Victory, Tied for toughest strength of opponent</t>
  </si>
  <si>
    <t>Tie for Strength of Opponent with CLE but lower Strength of Victory</t>
  </si>
  <si>
    <t>--------------------------------Lost in R1</t>
  </si>
  <si>
    <t>--------------------------------Lost in R2</t>
  </si>
  <si>
    <t>--------------------------------Lost in R3</t>
  </si>
  <si>
    <t>-------------------------------Champion</t>
  </si>
  <si>
    <t>-------------------------------Lost in the Super Bowl</t>
  </si>
  <si>
    <t>-------------------------------Lost in Conference Championship</t>
  </si>
  <si>
    <t>Beat JAX H2H</t>
  </si>
  <si>
    <t>0-2 vs. LAC/DEN</t>
  </si>
  <si>
    <t>1-1 vs. LAC/HOU</t>
  </si>
  <si>
    <t>2-0 vs. DEN/HOU</t>
  </si>
  <si>
    <t>1-0 vs. NYJ</t>
  </si>
  <si>
    <t>0-1 vs. PHI</t>
  </si>
  <si>
    <t>S28 Bowl VI:</t>
  </si>
  <si>
    <t>Round 4 - Semi-Final Results:</t>
  </si>
  <si>
    <t>New England Patriots 41 - Seattle Seahawks 20</t>
  </si>
  <si>
    <r>
      <t xml:space="preserve">#3 Seattle Seahawks 31 </t>
    </r>
    <r>
      <rPr>
        <sz val="12"/>
        <color rgb="FF222222"/>
        <rFont val="Arial"/>
        <family val="2"/>
      </rPr>
      <t>- #1 Baltimore Ravens 25</t>
    </r>
  </si>
  <si>
    <t>Strong Conference:</t>
  </si>
  <si>
    <t>1. Los Angeles Rams 11-5</t>
  </si>
  <si>
    <t>3. LA Chargers 10-6 (4-2 vs. 10-6 teams. Beat DAL, DEN, HOU, NYJ)</t>
  </si>
  <si>
    <t>9. Green Bay Packers 9-7</t>
  </si>
  <si>
    <t>2. Philadelphia 10-6 (5-1 vs. 10-6 teams. Beat DAL, HOU, LAC, NE, NYJ)</t>
  </si>
  <si>
    <t>4. Houston 10-6 (3-3 vs. 10-6 teams. Beat DAL, NE, NYJ)</t>
  </si>
  <si>
    <t>5. New York Jets 10-6 (3-3 vs. 10-6 teams. Beat DAL, DEN, NE)</t>
  </si>
  <si>
    <t>6. New England 10-6 (3-3 vs. 10-6 teams. Beat DAL, DEN, LAC)</t>
  </si>
  <si>
    <t>7. Denver 10-6 (2-4 vs. 10-6 teams. Beat HOU, PHI)</t>
  </si>
  <si>
    <t>8. Dallas 10-6  (1-5 vs. 10-6 teams. Beat DEN)</t>
  </si>
  <si>
    <t>Crowley Conference:</t>
  </si>
  <si>
    <t>1. Baltimore 14-2</t>
  </si>
  <si>
    <t>2. San Francisco 12-4</t>
  </si>
  <si>
    <t>3. Seattle 12-4</t>
  </si>
  <si>
    <t>4. Pittsburgh 11-5</t>
  </si>
  <si>
    <r>
      <t xml:space="preserve">#6 New England Patriots 13 </t>
    </r>
    <r>
      <rPr>
        <sz val="12"/>
        <color rgb="FF222222"/>
        <rFont val="Arial"/>
        <family val="2"/>
      </rPr>
      <t>- #9 Green Bay Packers 19</t>
    </r>
  </si>
  <si>
    <t>Round 3 - Quarter Final Results:</t>
  </si>
  <si>
    <r>
      <t>#1 Baltimore Ravens 17</t>
    </r>
    <r>
      <rPr>
        <sz val="12"/>
        <color rgb="FF222222"/>
        <rFont val="Arial"/>
        <family val="2"/>
      </rPr>
      <t xml:space="preserve"> - #4 Pittsburgh Steelers 10</t>
    </r>
  </si>
  <si>
    <t>Congratulations to the New England Patriots (Brian H.)</t>
  </si>
  <si>
    <r>
      <t xml:space="preserve">#3 Seattle Seahawks 35 </t>
    </r>
    <r>
      <rPr>
        <sz val="12"/>
        <color rgb="FF222222"/>
        <rFont val="Arial"/>
        <family val="2"/>
      </rPr>
      <t>- #2 San Francisco 49ers 3</t>
    </r>
    <r>
      <rPr>
        <b/>
        <sz val="12"/>
        <color rgb="FF222222"/>
        <rFont val="Arial"/>
        <family val="2"/>
      </rPr>
      <t xml:space="preserve"> </t>
    </r>
  </si>
  <si>
    <r>
      <t xml:space="preserve">#9 Green Bay Packers 36 </t>
    </r>
    <r>
      <rPr>
        <sz val="12"/>
        <color rgb="FF222222"/>
        <rFont val="Arial"/>
        <family val="2"/>
      </rPr>
      <t>- #2 Philadelphia Eagles 35</t>
    </r>
  </si>
  <si>
    <r>
      <t xml:space="preserve">#6 New England Patriots 38 </t>
    </r>
    <r>
      <rPr>
        <sz val="12"/>
        <color rgb="FF222222"/>
        <rFont val="Arial"/>
        <family val="2"/>
      </rPr>
      <t>- #3 New York Jets 28</t>
    </r>
  </si>
  <si>
    <t>Round 2 - Wildcard Results:</t>
  </si>
  <si>
    <r>
      <t>#9 Green Bay Packers 33</t>
    </r>
    <r>
      <rPr>
        <sz val="12"/>
        <color rgb="FF222222"/>
        <rFont val="Arial"/>
        <family val="2"/>
      </rPr>
      <t xml:space="preserve"> - #1 Los Angeles Rams 28</t>
    </r>
  </si>
  <si>
    <r>
      <t>#5 New York Jets 20</t>
    </r>
    <r>
      <rPr>
        <sz val="12"/>
        <color rgb="FF222222"/>
        <rFont val="Arial"/>
        <family val="2"/>
      </rPr>
      <t xml:space="preserve"> - #4 Houston Texans 17</t>
    </r>
  </si>
  <si>
    <r>
      <t xml:space="preserve">#6 New England Patriots 41 </t>
    </r>
    <r>
      <rPr>
        <sz val="12"/>
        <color rgb="FF222222"/>
        <rFont val="Arial"/>
        <family val="2"/>
      </rPr>
      <t>- #3 Los Angeles Chargers 20</t>
    </r>
  </si>
  <si>
    <r>
      <t xml:space="preserve">#2 Philadelphia Eagles 24 </t>
    </r>
    <r>
      <rPr>
        <sz val="12"/>
        <color rgb="FF222222"/>
        <rFont val="Arial"/>
        <family val="2"/>
      </rPr>
      <t>- #7 Denver Broncos 14</t>
    </r>
  </si>
  <si>
    <t>Round 1 - Play In</t>
  </si>
  <si>
    <r>
      <t xml:space="preserve">#9 Green Bay Packers 27 </t>
    </r>
    <r>
      <rPr>
        <sz val="12"/>
        <color rgb="FF222222"/>
        <rFont val="Arial"/>
        <family val="2"/>
      </rPr>
      <t>- #8 Dallas Cowboys 12</t>
    </r>
  </si>
  <si>
    <t>9.</t>
  </si>
  <si>
    <t>8.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</si>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</sst>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24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4" fillId="0" borderId="0" xfId="0" applyNumberFormat="1" applyFont="1"/>
    <xf numFmtId="49" fontId="5" fillId="0" borderId="0" xfId="0" applyNumberFormat="1" applyFont="1"/>
    <xf numFmtId="0" fontId="4" fillId="0" borderId="0" xfId="1"/>
    <xf numFmtId="49" fontId="0" fillId="0" borderId="0" xfId="0" applyNumberFormat="1" applyAlignment="1">
      <alignment horizontal="right"/>
    </xf>
    <xf numFmtId="0" fontId="5" fillId="0" borderId="0" xfId="1" applyFont="1"/>
    <xf numFmtId="0" fontId="8" fillId="0" borderId="0" xfId="0" applyFont="1"/>
    <xf numFmtId="0" fontId="3" fillId="0" borderId="0" xfId="0" applyFont="1" applyAlignment="1">
      <alignment horizontal="left"/>
    </xf>
  </cellXfs>
  <cellStyles count="8">
    <cellStyle name="Hyperlink 2" xfId="2" xr:uid="{0BEE6070-C57A-42A1-8053-50E12F812CB4}"/>
    <cellStyle name="Hyperlink 2 2" xfId="3" xr:uid="{58ACAD8A-58C8-494E-A29F-F02C509620B3}"/>
    <cellStyle name="Hyperlink 2 2 2" xfId="4" xr:uid="{4559BF09-646D-43A8-B004-519C4AE488A3}"/>
    <cellStyle name="Hyperlink 2 2 2 2" xfId="5" xr:uid="{E2E3DF55-A654-4DE1-8B47-DBB37AB9ED93}"/>
    <cellStyle name="Normal" xfId="0" builtinId="0"/>
    <cellStyle name="Normal 2" xfId="6" xr:uid="{CCC8FE98-B9B9-400F-A410-47E6A38DE40F}"/>
    <cellStyle name="Normal 3" xfId="7" xr:uid="{84A9A020-5416-4DD9-886D-83D2F6D1D92D}"/>
    <cellStyle name="Normal 4" xfId="1" xr:uid="{9DAC0CA5-E4E7-451D-98E4-42AFF34EC4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B41E0-BCE0-4536-8B5B-5CD52DD97EB6}">
  <dimension ref="A1:P102"/>
  <sheetViews>
    <sheetView tabSelected="1" topLeftCell="A41" zoomScaleNormal="100" workbookViewId="0">
      <selection activeCell="B68" sqref="B68"/>
    </sheetView>
  </sheetViews>
  <sheetFormatPr defaultRowHeight="15" x14ac:dyDescent="0.25"/>
  <cols>
    <col min="1" max="1" width="6.5703125" customWidth="1"/>
    <col min="2" max="2" width="14.7109375" customWidth="1"/>
    <col min="4" max="4" width="12.85546875" bestFit="1" customWidth="1"/>
    <col min="5" max="5" width="21.140625" customWidth="1"/>
    <col min="14" max="14" width="12.5703125" customWidth="1"/>
  </cols>
  <sheetData>
    <row r="1" spans="1:16" ht="31.5" x14ac:dyDescent="0.5">
      <c r="A1" s="13" t="s">
        <v>134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3" spans="1:16" ht="15.75" customHeight="1" x14ac:dyDescent="0.25">
      <c r="A3" s="2" t="s">
        <v>112</v>
      </c>
    </row>
    <row r="4" spans="1:16" ht="15.75" customHeight="1" x14ac:dyDescent="0.25">
      <c r="A4" s="3" t="s">
        <v>114</v>
      </c>
    </row>
    <row r="5" spans="1:16" ht="15.75" customHeight="1" x14ac:dyDescent="0.25">
      <c r="A5" s="1"/>
    </row>
    <row r="6" spans="1:16" ht="15.75" customHeight="1" x14ac:dyDescent="0.25">
      <c r="A6" s="2" t="s">
        <v>113</v>
      </c>
    </row>
    <row r="7" spans="1:16" ht="15.75" customHeight="1" x14ac:dyDescent="0.25">
      <c r="A7" s="3" t="s">
        <v>115</v>
      </c>
    </row>
    <row r="8" spans="1:16" ht="15.75" customHeight="1" x14ac:dyDescent="0.25">
      <c r="A8" s="3" t="s">
        <v>131</v>
      </c>
    </row>
    <row r="9" spans="1:16" ht="15.75" customHeight="1" x14ac:dyDescent="0.25">
      <c r="A9" s="3"/>
    </row>
    <row r="10" spans="1:16" ht="15.75" customHeight="1" x14ac:dyDescent="0.25">
      <c r="A10" s="2" t="s">
        <v>132</v>
      </c>
    </row>
    <row r="11" spans="1:16" ht="15.75" customHeight="1" x14ac:dyDescent="0.25">
      <c r="A11" s="3" t="s">
        <v>133</v>
      </c>
    </row>
    <row r="12" spans="1:16" ht="15.75" customHeight="1" x14ac:dyDescent="0.25">
      <c r="A12" s="3" t="s">
        <v>135</v>
      </c>
    </row>
    <row r="13" spans="1:16" ht="15.75" customHeight="1" x14ac:dyDescent="0.25">
      <c r="A13" s="3" t="s">
        <v>136</v>
      </c>
    </row>
    <row r="14" spans="1:16" ht="15.75" customHeight="1" x14ac:dyDescent="0.25">
      <c r="A14" s="3" t="s">
        <v>137</v>
      </c>
    </row>
    <row r="15" spans="1:16" ht="15.75" customHeight="1" x14ac:dyDescent="0.25">
      <c r="A15" s="3"/>
    </row>
    <row r="16" spans="1:16" ht="15.75" customHeight="1" x14ac:dyDescent="0.25">
      <c r="A16" s="2" t="s">
        <v>138</v>
      </c>
    </row>
    <row r="17" spans="1:1" ht="15.75" customHeight="1" x14ac:dyDescent="0.25">
      <c r="A17" s="3" t="s">
        <v>139</v>
      </c>
    </row>
    <row r="18" spans="1:1" ht="15.75" customHeight="1" x14ac:dyDescent="0.25">
      <c r="A18" s="3" t="s">
        <v>140</v>
      </c>
    </row>
    <row r="19" spans="1:1" ht="15.75" customHeight="1" x14ac:dyDescent="0.25">
      <c r="A19" s="3" t="s">
        <v>141</v>
      </c>
    </row>
    <row r="20" spans="1:1" ht="15.75" customHeight="1" x14ac:dyDescent="0.25">
      <c r="A20" s="3" t="s">
        <v>142</v>
      </c>
    </row>
    <row r="21" spans="1:1" ht="15.75" customHeight="1" x14ac:dyDescent="0.25">
      <c r="A21" s="3"/>
    </row>
    <row r="22" spans="1:1" ht="15.75" customHeight="1" x14ac:dyDescent="0.25">
      <c r="A22" s="3" t="s">
        <v>143</v>
      </c>
    </row>
    <row r="23" spans="1:1" ht="15.75" customHeight="1" x14ac:dyDescent="0.25">
      <c r="A23" s="3" t="s">
        <v>144</v>
      </c>
    </row>
    <row r="24" spans="1:1" ht="15.75" x14ac:dyDescent="0.25">
      <c r="A24" s="3"/>
    </row>
    <row r="25" spans="1:1" x14ac:dyDescent="0.25">
      <c r="A25" t="s">
        <v>6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120</v>
      </c>
    </row>
    <row r="29" spans="1:1" x14ac:dyDescent="0.25">
      <c r="A29" t="s">
        <v>118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8" x14ac:dyDescent="0.25">
      <c r="A33" t="s">
        <v>124</v>
      </c>
    </row>
    <row r="34" spans="1:8" x14ac:dyDescent="0.25">
      <c r="A34" t="s">
        <v>125</v>
      </c>
    </row>
    <row r="35" spans="1:8" x14ac:dyDescent="0.25">
      <c r="A35" t="s">
        <v>119</v>
      </c>
    </row>
    <row r="37" spans="1:8" x14ac:dyDescent="0.25">
      <c r="A37" t="s">
        <v>126</v>
      </c>
    </row>
    <row r="38" spans="1:8" x14ac:dyDescent="0.25">
      <c r="A38" t="s">
        <v>127</v>
      </c>
    </row>
    <row r="39" spans="1:8" x14ac:dyDescent="0.25">
      <c r="A39" t="s">
        <v>128</v>
      </c>
    </row>
    <row r="40" spans="1:8" x14ac:dyDescent="0.25">
      <c r="A40" t="s">
        <v>129</v>
      </c>
    </row>
    <row r="41" spans="1:8" x14ac:dyDescent="0.25">
      <c r="A41" t="s">
        <v>130</v>
      </c>
    </row>
    <row r="42" spans="1:8" x14ac:dyDescent="0.25">
      <c r="A42" t="s">
        <v>67</v>
      </c>
      <c r="E42" s="4"/>
    </row>
    <row r="43" spans="1:8" x14ac:dyDescent="0.25">
      <c r="A43" s="5"/>
      <c r="B43" s="5" t="s">
        <v>14</v>
      </c>
      <c r="C43" s="5" t="s">
        <v>15</v>
      </c>
      <c r="D43" s="5" t="s">
        <v>16</v>
      </c>
      <c r="E43" s="6" t="s">
        <v>17</v>
      </c>
      <c r="F43" s="5"/>
      <c r="G43" s="5"/>
      <c r="H43" s="5"/>
    </row>
    <row r="44" spans="1:8" x14ac:dyDescent="0.25">
      <c r="A44" s="10" t="s">
        <v>18</v>
      </c>
      <c r="B44" s="5" t="s">
        <v>7</v>
      </c>
      <c r="C44" s="5" t="s">
        <v>76</v>
      </c>
      <c r="D44" s="5"/>
      <c r="E44" s="6"/>
      <c r="F44" s="5"/>
      <c r="G44" s="5"/>
      <c r="H44" s="5"/>
    </row>
    <row r="45" spans="1:8" x14ac:dyDescent="0.25">
      <c r="A45" s="10" t="s">
        <v>20</v>
      </c>
      <c r="B45" s="5" t="s">
        <v>65</v>
      </c>
      <c r="C45" s="5" t="s">
        <v>21</v>
      </c>
      <c r="D45" s="5" t="s">
        <v>19</v>
      </c>
      <c r="E45" s="6" t="s">
        <v>71</v>
      </c>
      <c r="F45" s="5"/>
      <c r="G45" s="5"/>
      <c r="H45" s="5"/>
    </row>
    <row r="46" spans="1:8" x14ac:dyDescent="0.25">
      <c r="A46" s="10" t="s">
        <v>22</v>
      </c>
      <c r="B46" s="5" t="s">
        <v>13</v>
      </c>
      <c r="C46" s="5" t="s">
        <v>21</v>
      </c>
      <c r="D46" s="7"/>
      <c r="E46" s="6"/>
      <c r="F46" s="5"/>
      <c r="G46" s="8"/>
      <c r="H46" s="5"/>
    </row>
    <row r="47" spans="1:8" x14ac:dyDescent="0.25">
      <c r="A47" s="10" t="s">
        <v>24</v>
      </c>
      <c r="B47" s="7" t="s">
        <v>23</v>
      </c>
      <c r="C47" s="5" t="s">
        <v>25</v>
      </c>
      <c r="D47" s="5"/>
      <c r="E47" s="6"/>
      <c r="F47" s="5"/>
      <c r="G47" s="8"/>
      <c r="H47" s="5"/>
    </row>
    <row r="48" spans="1:8" x14ac:dyDescent="0.25">
      <c r="A48" s="10" t="s">
        <v>26</v>
      </c>
      <c r="B48" s="5" t="s">
        <v>4</v>
      </c>
      <c r="C48" s="5" t="s">
        <v>28</v>
      </c>
      <c r="D48" s="5"/>
      <c r="E48" s="6" t="s">
        <v>97</v>
      </c>
      <c r="F48" s="5"/>
      <c r="G48" s="5"/>
      <c r="H48" s="5"/>
    </row>
    <row r="49" spans="1:8" x14ac:dyDescent="0.25">
      <c r="A49" s="10" t="s">
        <v>27</v>
      </c>
      <c r="B49" s="5" t="s">
        <v>1</v>
      </c>
      <c r="C49" s="5" t="s">
        <v>28</v>
      </c>
      <c r="D49" s="5" t="s">
        <v>19</v>
      </c>
      <c r="E49" s="6" t="s">
        <v>74</v>
      </c>
      <c r="F49" s="5"/>
      <c r="G49" s="5"/>
      <c r="H49" s="5"/>
    </row>
    <row r="50" spans="1:8" x14ac:dyDescent="0.25">
      <c r="A50" s="10" t="s">
        <v>29</v>
      </c>
      <c r="B50" s="5" t="s">
        <v>10</v>
      </c>
      <c r="C50" s="5" t="s">
        <v>28</v>
      </c>
      <c r="D50" s="5" t="s">
        <v>19</v>
      </c>
      <c r="E50" s="6" t="s">
        <v>74</v>
      </c>
      <c r="F50" s="5"/>
      <c r="G50" s="5"/>
      <c r="H50" s="5"/>
    </row>
    <row r="51" spans="1:8" x14ac:dyDescent="0.25">
      <c r="A51" s="10" t="s">
        <v>31</v>
      </c>
      <c r="B51" s="5" t="s">
        <v>11</v>
      </c>
      <c r="C51" s="5" t="s">
        <v>28</v>
      </c>
      <c r="D51" s="5" t="s">
        <v>19</v>
      </c>
      <c r="E51" s="6" t="s">
        <v>74</v>
      </c>
      <c r="F51" s="5"/>
      <c r="G51" s="5"/>
      <c r="H51" s="5"/>
    </row>
    <row r="52" spans="1:8" x14ac:dyDescent="0.25">
      <c r="A52" s="10" t="s">
        <v>33</v>
      </c>
      <c r="B52" s="5" t="s">
        <v>70</v>
      </c>
      <c r="C52" s="5" t="s">
        <v>28</v>
      </c>
      <c r="D52" s="5" t="s">
        <v>19</v>
      </c>
      <c r="E52" s="6"/>
      <c r="F52" s="5"/>
      <c r="G52" s="5"/>
      <c r="H52" s="5"/>
    </row>
    <row r="53" spans="1:8" x14ac:dyDescent="0.25">
      <c r="A53" s="10" t="s">
        <v>35</v>
      </c>
      <c r="B53" s="5" t="s">
        <v>47</v>
      </c>
      <c r="C53" s="5" t="s">
        <v>34</v>
      </c>
      <c r="D53" s="5" t="s">
        <v>19</v>
      </c>
      <c r="E53" s="6" t="s">
        <v>98</v>
      </c>
      <c r="F53" s="5"/>
      <c r="G53" s="5"/>
      <c r="H53" s="5"/>
    </row>
    <row r="54" spans="1:8" x14ac:dyDescent="0.25">
      <c r="A54" s="10" t="s">
        <v>37</v>
      </c>
      <c r="B54" s="5" t="s">
        <v>9</v>
      </c>
      <c r="C54" s="5" t="s">
        <v>34</v>
      </c>
      <c r="D54" s="5" t="s">
        <v>19</v>
      </c>
      <c r="E54" s="6" t="s">
        <v>99</v>
      </c>
      <c r="F54" s="5"/>
      <c r="G54" s="5"/>
      <c r="H54" s="5"/>
    </row>
    <row r="55" spans="1:8" x14ac:dyDescent="0.25">
      <c r="A55" s="10" t="s">
        <v>38</v>
      </c>
      <c r="B55" s="5" t="s">
        <v>77</v>
      </c>
      <c r="C55" s="5" t="s">
        <v>34</v>
      </c>
      <c r="D55" s="5" t="s">
        <v>19</v>
      </c>
      <c r="E55" s="6" t="s">
        <v>74</v>
      </c>
      <c r="F55" s="5"/>
      <c r="G55" s="5"/>
      <c r="H55" s="5"/>
    </row>
    <row r="56" spans="1:8" x14ac:dyDescent="0.25">
      <c r="A56" s="10" t="s">
        <v>40</v>
      </c>
      <c r="B56" s="5" t="s">
        <v>82</v>
      </c>
      <c r="C56" s="5" t="s">
        <v>34</v>
      </c>
      <c r="D56" s="5" t="s">
        <v>19</v>
      </c>
      <c r="E56" s="6"/>
      <c r="F56" s="5"/>
      <c r="G56" s="5"/>
      <c r="H56" s="5"/>
    </row>
    <row r="57" spans="1:8" x14ac:dyDescent="0.25">
      <c r="A57" s="10" t="s">
        <v>41</v>
      </c>
      <c r="B57" s="5" t="s">
        <v>60</v>
      </c>
      <c r="C57" s="5" t="s">
        <v>39</v>
      </c>
      <c r="D57" s="5" t="s">
        <v>19</v>
      </c>
      <c r="E57" s="6" t="s">
        <v>106</v>
      </c>
      <c r="F57" s="5"/>
      <c r="G57" s="5"/>
      <c r="H57" s="5"/>
    </row>
    <row r="58" spans="1:8" x14ac:dyDescent="0.25">
      <c r="A58" s="10" t="s">
        <v>42</v>
      </c>
      <c r="B58" s="5" t="s">
        <v>2</v>
      </c>
      <c r="C58" s="5" t="s">
        <v>39</v>
      </c>
      <c r="D58" s="5"/>
      <c r="E58" s="6"/>
      <c r="F58" s="5" t="s">
        <v>45</v>
      </c>
      <c r="G58" s="5"/>
      <c r="H58" s="5"/>
    </row>
    <row r="59" spans="1:8" x14ac:dyDescent="0.25">
      <c r="A59" s="10" t="s">
        <v>43</v>
      </c>
      <c r="B59" s="5" t="s">
        <v>0</v>
      </c>
      <c r="C59" s="5" t="s">
        <v>51</v>
      </c>
      <c r="D59" s="5"/>
      <c r="E59" s="6"/>
      <c r="F59" s="5" t="s">
        <v>100</v>
      </c>
      <c r="G59" s="5"/>
      <c r="H59" s="5"/>
    </row>
    <row r="60" spans="1:8" x14ac:dyDescent="0.25">
      <c r="A60" s="10" t="s">
        <v>44</v>
      </c>
      <c r="B60" s="5" t="s">
        <v>30</v>
      </c>
      <c r="C60" s="5" t="s">
        <v>51</v>
      </c>
      <c r="D60" s="5"/>
      <c r="E60" s="6" t="s">
        <v>109</v>
      </c>
      <c r="F60" s="5" t="s">
        <v>101</v>
      </c>
      <c r="G60" s="5"/>
      <c r="H60" s="5"/>
    </row>
    <row r="61" spans="1:8" x14ac:dyDescent="0.25">
      <c r="A61" s="10" t="s">
        <v>46</v>
      </c>
      <c r="B61" s="5" t="s">
        <v>49</v>
      </c>
      <c r="C61" s="5" t="s">
        <v>51</v>
      </c>
      <c r="D61" s="5"/>
      <c r="E61" s="6" t="s">
        <v>108</v>
      </c>
      <c r="F61" s="5" t="s">
        <v>101</v>
      </c>
      <c r="G61" s="5"/>
      <c r="H61" s="5"/>
    </row>
    <row r="62" spans="1:8" x14ac:dyDescent="0.25">
      <c r="A62" s="10" t="s">
        <v>48</v>
      </c>
      <c r="B62" s="5" t="s">
        <v>32</v>
      </c>
      <c r="C62" s="5" t="s">
        <v>51</v>
      </c>
      <c r="D62" s="5"/>
      <c r="E62" s="6" t="s">
        <v>107</v>
      </c>
      <c r="F62" s="5" t="s">
        <v>101</v>
      </c>
      <c r="G62" s="5"/>
      <c r="H62" s="5"/>
    </row>
    <row r="63" spans="1:8" x14ac:dyDescent="0.25">
      <c r="A63" s="10" t="s">
        <v>50</v>
      </c>
      <c r="B63" s="5" t="s">
        <v>58</v>
      </c>
      <c r="C63" s="5" t="s">
        <v>78</v>
      </c>
      <c r="D63" s="5"/>
      <c r="F63" s="5" t="s">
        <v>101</v>
      </c>
      <c r="G63" s="5"/>
      <c r="H63" s="5"/>
    </row>
    <row r="64" spans="1:8" x14ac:dyDescent="0.25">
      <c r="A64" s="10" t="s">
        <v>52</v>
      </c>
      <c r="B64" s="5" t="s">
        <v>36</v>
      </c>
      <c r="C64" s="5" t="s">
        <v>51</v>
      </c>
      <c r="D64" s="5"/>
      <c r="E64" s="6" t="s">
        <v>110</v>
      </c>
      <c r="F64" s="5" t="s">
        <v>102</v>
      </c>
      <c r="G64" s="5"/>
      <c r="H64" s="5"/>
    </row>
    <row r="65" spans="1:8" x14ac:dyDescent="0.25">
      <c r="A65" s="10" t="s">
        <v>54</v>
      </c>
      <c r="B65" s="5" t="s">
        <v>53</v>
      </c>
      <c r="C65" s="5" t="s">
        <v>51</v>
      </c>
      <c r="D65" s="5"/>
      <c r="E65" s="6" t="s">
        <v>111</v>
      </c>
      <c r="F65" s="5" t="s">
        <v>102</v>
      </c>
      <c r="G65" s="5"/>
      <c r="H65" s="5"/>
    </row>
    <row r="66" spans="1:8" x14ac:dyDescent="0.25">
      <c r="A66" s="10" t="s">
        <v>55</v>
      </c>
      <c r="B66" s="5" t="s">
        <v>3</v>
      </c>
      <c r="C66" s="5" t="s">
        <v>78</v>
      </c>
      <c r="D66" s="5"/>
      <c r="F66" s="5" t="s">
        <v>102</v>
      </c>
      <c r="G66" s="5"/>
      <c r="H66" s="5"/>
    </row>
    <row r="67" spans="1:8" x14ac:dyDescent="0.25">
      <c r="A67" s="10" t="s">
        <v>57</v>
      </c>
      <c r="B67" s="5" t="s">
        <v>72</v>
      </c>
      <c r="C67" s="5" t="s">
        <v>56</v>
      </c>
      <c r="D67" s="5"/>
      <c r="F67" s="5" t="s">
        <v>102</v>
      </c>
      <c r="G67" s="5"/>
      <c r="H67" s="5"/>
    </row>
    <row r="68" spans="1:8" x14ac:dyDescent="0.25">
      <c r="A68" s="10" t="s">
        <v>59</v>
      </c>
      <c r="B68" s="5" t="s">
        <v>8</v>
      </c>
      <c r="C68" s="5" t="s">
        <v>75</v>
      </c>
      <c r="D68" s="5"/>
      <c r="F68" s="5" t="s">
        <v>105</v>
      </c>
      <c r="G68" s="5"/>
      <c r="H68" s="5"/>
    </row>
    <row r="69" spans="1:8" x14ac:dyDescent="0.25">
      <c r="A69" s="10" t="s">
        <v>61</v>
      </c>
      <c r="B69" s="5" t="s">
        <v>5</v>
      </c>
      <c r="C69" s="5" t="s">
        <v>79</v>
      </c>
      <c r="D69" s="5"/>
      <c r="F69" s="5" t="s">
        <v>105</v>
      </c>
      <c r="G69" s="5"/>
      <c r="H69" s="5"/>
    </row>
    <row r="70" spans="1:8" x14ac:dyDescent="0.25">
      <c r="A70" s="10" t="s">
        <v>63</v>
      </c>
      <c r="B70" s="5" t="s">
        <v>62</v>
      </c>
      <c r="C70" s="5" t="s">
        <v>56</v>
      </c>
      <c r="D70" s="5"/>
      <c r="F70" s="5" t="s">
        <v>104</v>
      </c>
      <c r="G70" s="5"/>
      <c r="H70" s="5"/>
    </row>
    <row r="71" spans="1:8" x14ac:dyDescent="0.25">
      <c r="A71" s="10" t="s">
        <v>64</v>
      </c>
      <c r="B71" s="5" t="s">
        <v>12</v>
      </c>
      <c r="C71" s="5" t="s">
        <v>79</v>
      </c>
      <c r="D71" s="5"/>
      <c r="F71" s="5" t="s">
        <v>103</v>
      </c>
      <c r="G71" s="5"/>
      <c r="H71" s="5"/>
    </row>
    <row r="72" spans="1:8" x14ac:dyDescent="0.25">
      <c r="A72" s="5"/>
      <c r="B72" s="5"/>
      <c r="C72" s="5"/>
      <c r="D72" s="5"/>
      <c r="E72" s="6"/>
      <c r="F72" s="5"/>
      <c r="G72" s="5"/>
      <c r="H72" s="5"/>
    </row>
    <row r="73" spans="1:8" x14ac:dyDescent="0.25">
      <c r="A73" s="7" t="s">
        <v>66</v>
      </c>
      <c r="B73" s="5"/>
      <c r="C73" s="5"/>
      <c r="D73" s="5"/>
      <c r="E73" s="6"/>
      <c r="F73" s="5"/>
      <c r="G73" s="5"/>
      <c r="H73" s="5"/>
    </row>
    <row r="74" spans="1:8" x14ac:dyDescent="0.25">
      <c r="A74" s="5"/>
      <c r="B74" s="5" t="s">
        <v>14</v>
      </c>
      <c r="C74" s="5" t="s">
        <v>15</v>
      </c>
      <c r="D74" s="5"/>
      <c r="E74" s="6"/>
      <c r="F74" s="5"/>
      <c r="G74" s="5"/>
      <c r="H74" s="5"/>
    </row>
    <row r="75" spans="1:8" x14ac:dyDescent="0.25">
      <c r="A75" s="10" t="s">
        <v>18</v>
      </c>
      <c r="B75" s="5" t="s">
        <v>7</v>
      </c>
      <c r="C75" s="5" t="s">
        <v>76</v>
      </c>
      <c r="D75" s="5"/>
      <c r="E75" s="6"/>
      <c r="F75" s="5"/>
      <c r="G75" s="5"/>
      <c r="H75" s="5"/>
    </row>
    <row r="76" spans="1:8" x14ac:dyDescent="0.25">
      <c r="A76" s="10" t="s">
        <v>20</v>
      </c>
      <c r="B76" s="5" t="s">
        <v>13</v>
      </c>
      <c r="C76" s="5" t="s">
        <v>21</v>
      </c>
      <c r="D76" s="5"/>
      <c r="E76" s="6"/>
      <c r="F76" s="5"/>
      <c r="G76" s="5"/>
      <c r="H76" s="5"/>
    </row>
    <row r="77" spans="1:8" x14ac:dyDescent="0.25">
      <c r="A77" s="10" t="s">
        <v>22</v>
      </c>
      <c r="B77" s="5" t="s">
        <v>65</v>
      </c>
      <c r="C77" s="5" t="s">
        <v>21</v>
      </c>
      <c r="D77" s="5"/>
      <c r="E77" s="6" t="s">
        <v>71</v>
      </c>
      <c r="F77" s="5"/>
      <c r="G77" s="5"/>
      <c r="H77" s="5"/>
    </row>
    <row r="78" spans="1:8" x14ac:dyDescent="0.25">
      <c r="A78" s="10" t="s">
        <v>24</v>
      </c>
      <c r="B78" s="7" t="s">
        <v>23</v>
      </c>
      <c r="C78" s="5" t="s">
        <v>25</v>
      </c>
      <c r="D78" s="5"/>
      <c r="E78" s="6"/>
      <c r="F78" s="5"/>
      <c r="G78" s="5"/>
      <c r="H78" s="5"/>
    </row>
    <row r="79" spans="1:8" x14ac:dyDescent="0.25">
      <c r="A79" s="10" t="s">
        <v>26</v>
      </c>
      <c r="B79" s="5" t="s">
        <v>70</v>
      </c>
      <c r="C79" s="5" t="s">
        <v>28</v>
      </c>
      <c r="D79" s="5"/>
      <c r="E79" s="6"/>
      <c r="F79" s="5"/>
      <c r="G79" s="5"/>
      <c r="H79" s="5"/>
    </row>
    <row r="80" spans="1:8" x14ac:dyDescent="0.25">
      <c r="A80" s="10" t="s">
        <v>147</v>
      </c>
      <c r="B80" s="5" t="s">
        <v>11</v>
      </c>
      <c r="C80" s="5" t="s">
        <v>28</v>
      </c>
      <c r="D80" s="5"/>
      <c r="E80" s="6"/>
      <c r="F80" s="5"/>
      <c r="G80" s="5"/>
      <c r="H80" s="5"/>
    </row>
    <row r="81" spans="1:8" x14ac:dyDescent="0.25">
      <c r="A81" s="10" t="s">
        <v>29</v>
      </c>
      <c r="B81" s="5" t="s">
        <v>10</v>
      </c>
      <c r="C81" s="5" t="s">
        <v>28</v>
      </c>
      <c r="D81" s="5"/>
      <c r="E81" s="6"/>
      <c r="F81" s="5"/>
      <c r="G81" s="5"/>
      <c r="H81" s="5"/>
    </row>
    <row r="82" spans="1:8" x14ac:dyDescent="0.25">
      <c r="A82" s="10" t="s">
        <v>146</v>
      </c>
      <c r="B82" s="5" t="s">
        <v>1</v>
      </c>
      <c r="C82" s="5" t="s">
        <v>28</v>
      </c>
      <c r="D82" s="5"/>
      <c r="E82" s="6"/>
      <c r="F82" s="5"/>
      <c r="G82" s="5"/>
      <c r="H82" s="5"/>
    </row>
    <row r="83" spans="1:8" x14ac:dyDescent="0.25">
      <c r="A83" s="10" t="s">
        <v>145</v>
      </c>
      <c r="B83" s="5" t="s">
        <v>4</v>
      </c>
      <c r="C83" s="5" t="s">
        <v>28</v>
      </c>
      <c r="D83" s="5"/>
      <c r="E83" s="6" t="s">
        <v>97</v>
      </c>
      <c r="F83" s="5"/>
      <c r="G83" s="5"/>
      <c r="H83" s="5"/>
    </row>
    <row r="84" spans="1:8" x14ac:dyDescent="0.25">
      <c r="A84" s="10" t="s">
        <v>35</v>
      </c>
      <c r="B84" s="5" t="s">
        <v>82</v>
      </c>
      <c r="C84" s="5" t="s">
        <v>34</v>
      </c>
      <c r="D84" s="5"/>
      <c r="E84" s="6"/>
      <c r="F84" s="5"/>
      <c r="G84" s="5"/>
      <c r="H84" s="5"/>
    </row>
    <row r="85" spans="1:8" x14ac:dyDescent="0.25">
      <c r="A85" s="10" t="s">
        <v>37</v>
      </c>
      <c r="B85" s="5" t="s">
        <v>77</v>
      </c>
      <c r="C85" s="5" t="s">
        <v>34</v>
      </c>
      <c r="D85" s="5"/>
      <c r="E85" s="6"/>
      <c r="F85" s="5"/>
      <c r="G85" s="5"/>
      <c r="H85" s="5"/>
    </row>
    <row r="86" spans="1:8" x14ac:dyDescent="0.25">
      <c r="A86" s="10" t="s">
        <v>38</v>
      </c>
      <c r="B86" s="5" t="s">
        <v>9</v>
      </c>
      <c r="C86" s="5" t="s">
        <v>34</v>
      </c>
      <c r="D86" s="5"/>
      <c r="E86" s="6" t="s">
        <v>99</v>
      </c>
      <c r="F86" s="5"/>
      <c r="G86" s="5"/>
      <c r="H86" s="5"/>
    </row>
    <row r="87" spans="1:8" x14ac:dyDescent="0.25">
      <c r="A87" s="10" t="s">
        <v>40</v>
      </c>
      <c r="B87" s="5" t="s">
        <v>47</v>
      </c>
      <c r="C87" s="5" t="s">
        <v>34</v>
      </c>
      <c r="D87" s="5"/>
      <c r="E87" s="6" t="s">
        <v>98</v>
      </c>
      <c r="F87" s="5"/>
      <c r="G87" s="5"/>
      <c r="H87" s="5"/>
    </row>
    <row r="88" spans="1:8" x14ac:dyDescent="0.25">
      <c r="A88" s="10" t="s">
        <v>41</v>
      </c>
      <c r="B88" s="5" t="s">
        <v>2</v>
      </c>
      <c r="C88" s="5" t="s">
        <v>39</v>
      </c>
      <c r="D88" s="5"/>
      <c r="E88" s="6"/>
      <c r="F88" s="5" t="s">
        <v>45</v>
      </c>
      <c r="G88" s="5"/>
      <c r="H88" s="5"/>
    </row>
    <row r="89" spans="1:8" x14ac:dyDescent="0.25">
      <c r="A89" s="10" t="s">
        <v>42</v>
      </c>
      <c r="B89" s="5" t="s">
        <v>60</v>
      </c>
      <c r="C89" s="5" t="s">
        <v>39</v>
      </c>
      <c r="D89" s="5"/>
      <c r="E89" s="6" t="s">
        <v>106</v>
      </c>
      <c r="F89" s="5"/>
      <c r="G89" s="5"/>
      <c r="H89" s="5"/>
    </row>
    <row r="90" spans="1:8" x14ac:dyDescent="0.25">
      <c r="A90" s="10" t="s">
        <v>43</v>
      </c>
      <c r="B90" s="5" t="s">
        <v>0</v>
      </c>
      <c r="C90" s="5" t="s">
        <v>51</v>
      </c>
      <c r="D90" s="5"/>
      <c r="E90" s="6"/>
      <c r="F90" s="5" t="s">
        <v>100</v>
      </c>
      <c r="G90" s="5"/>
      <c r="H90" s="5"/>
    </row>
    <row r="91" spans="1:8" x14ac:dyDescent="0.25">
      <c r="A91" s="10" t="s">
        <v>44</v>
      </c>
      <c r="B91" s="5" t="s">
        <v>32</v>
      </c>
      <c r="C91" s="5" t="s">
        <v>51</v>
      </c>
      <c r="D91" s="5"/>
      <c r="E91" s="6" t="s">
        <v>107</v>
      </c>
      <c r="F91" s="5" t="s">
        <v>101</v>
      </c>
      <c r="G91" s="5"/>
      <c r="H91" s="5"/>
    </row>
    <row r="92" spans="1:8" x14ac:dyDescent="0.25">
      <c r="A92" s="10" t="s">
        <v>46</v>
      </c>
      <c r="B92" s="5" t="s">
        <v>49</v>
      </c>
      <c r="C92" s="5" t="s">
        <v>51</v>
      </c>
      <c r="D92" s="5"/>
      <c r="E92" s="6" t="s">
        <v>108</v>
      </c>
      <c r="F92" s="5" t="s">
        <v>101</v>
      </c>
      <c r="G92" s="5"/>
      <c r="H92" s="5"/>
    </row>
    <row r="93" spans="1:8" x14ac:dyDescent="0.25">
      <c r="A93" s="10" t="s">
        <v>48</v>
      </c>
      <c r="B93" s="5" t="s">
        <v>30</v>
      </c>
      <c r="C93" s="5" t="s">
        <v>51</v>
      </c>
      <c r="D93" s="5"/>
      <c r="E93" s="6" t="s">
        <v>109</v>
      </c>
      <c r="F93" s="5" t="s">
        <v>101</v>
      </c>
      <c r="G93" s="5"/>
      <c r="H93" s="5"/>
    </row>
    <row r="94" spans="1:8" x14ac:dyDescent="0.25">
      <c r="A94" s="10" t="s">
        <v>50</v>
      </c>
      <c r="B94" s="5" t="s">
        <v>58</v>
      </c>
      <c r="C94" s="5" t="s">
        <v>78</v>
      </c>
      <c r="D94" s="5"/>
      <c r="F94" s="5" t="s">
        <v>101</v>
      </c>
      <c r="G94" s="5"/>
      <c r="H94" s="5"/>
    </row>
    <row r="95" spans="1:8" x14ac:dyDescent="0.25">
      <c r="A95" s="10" t="s">
        <v>52</v>
      </c>
      <c r="B95" s="5" t="s">
        <v>53</v>
      </c>
      <c r="C95" s="5" t="s">
        <v>51</v>
      </c>
      <c r="D95" s="5"/>
      <c r="E95" s="6" t="s">
        <v>111</v>
      </c>
      <c r="F95" s="5" t="s">
        <v>102</v>
      </c>
      <c r="G95" s="5"/>
      <c r="H95" s="5"/>
    </row>
    <row r="96" spans="1:8" x14ac:dyDescent="0.25">
      <c r="A96" s="10" t="s">
        <v>54</v>
      </c>
      <c r="B96" s="5" t="s">
        <v>36</v>
      </c>
      <c r="C96" s="5" t="s">
        <v>51</v>
      </c>
      <c r="D96" s="5"/>
      <c r="E96" s="6" t="s">
        <v>110</v>
      </c>
      <c r="F96" s="5" t="s">
        <v>102</v>
      </c>
      <c r="G96" s="5"/>
      <c r="H96" s="5"/>
    </row>
    <row r="97" spans="1:8" x14ac:dyDescent="0.25">
      <c r="A97" s="10" t="s">
        <v>55</v>
      </c>
      <c r="B97" s="5" t="s">
        <v>3</v>
      </c>
      <c r="C97" s="5" t="s">
        <v>78</v>
      </c>
      <c r="D97" s="5"/>
      <c r="F97" s="5" t="s">
        <v>102</v>
      </c>
      <c r="G97" s="5"/>
      <c r="H97" s="5"/>
    </row>
    <row r="98" spans="1:8" x14ac:dyDescent="0.25">
      <c r="A98" s="10" t="s">
        <v>57</v>
      </c>
      <c r="B98" s="5" t="s">
        <v>72</v>
      </c>
      <c r="C98" s="5" t="s">
        <v>56</v>
      </c>
      <c r="D98" s="5"/>
      <c r="F98" s="5" t="s">
        <v>102</v>
      </c>
      <c r="G98" s="5"/>
      <c r="H98" s="5"/>
    </row>
    <row r="99" spans="1:8" x14ac:dyDescent="0.25">
      <c r="A99" s="10" t="s">
        <v>59</v>
      </c>
      <c r="B99" s="5" t="s">
        <v>8</v>
      </c>
      <c r="C99" s="5" t="s">
        <v>75</v>
      </c>
      <c r="D99" s="5"/>
      <c r="F99" s="5" t="s">
        <v>105</v>
      </c>
      <c r="G99" s="5"/>
      <c r="H99" s="5"/>
    </row>
    <row r="100" spans="1:8" x14ac:dyDescent="0.25">
      <c r="A100" s="10" t="s">
        <v>61</v>
      </c>
      <c r="B100" s="5" t="s">
        <v>5</v>
      </c>
      <c r="C100" s="5" t="s">
        <v>79</v>
      </c>
      <c r="D100" s="5"/>
      <c r="F100" s="5" t="s">
        <v>105</v>
      </c>
      <c r="G100" s="5"/>
      <c r="H100" s="5"/>
    </row>
    <row r="101" spans="1:8" x14ac:dyDescent="0.25">
      <c r="A101" s="10" t="s">
        <v>63</v>
      </c>
      <c r="B101" s="5" t="s">
        <v>62</v>
      </c>
      <c r="C101" s="5" t="s">
        <v>56</v>
      </c>
      <c r="D101" s="5"/>
      <c r="F101" s="5" t="s">
        <v>104</v>
      </c>
      <c r="G101" s="5"/>
      <c r="H101" s="5"/>
    </row>
    <row r="102" spans="1:8" x14ac:dyDescent="0.25">
      <c r="A102" s="10" t="s">
        <v>64</v>
      </c>
      <c r="B102" s="5" t="s">
        <v>12</v>
      </c>
      <c r="C102" s="5" t="s">
        <v>79</v>
      </c>
      <c r="D102" s="5"/>
      <c r="F102" s="5" t="s">
        <v>103</v>
      </c>
      <c r="G102" s="5"/>
      <c r="H102" s="5"/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274F-D78D-4D78-8E8E-516BD7126EAC}">
  <dimension ref="A1:X60"/>
  <sheetViews>
    <sheetView workbookViewId="0">
      <selection activeCell="F15" sqref="F15"/>
    </sheetView>
  </sheetViews>
  <sheetFormatPr defaultRowHeight="15" x14ac:dyDescent="0.25"/>
  <sheetData>
    <row r="1" spans="1:7" x14ac:dyDescent="0.25">
      <c r="A1" s="11" t="s">
        <v>92</v>
      </c>
      <c r="B1" s="9" t="s">
        <v>80</v>
      </c>
      <c r="C1" s="9"/>
      <c r="D1" s="9"/>
      <c r="E1" s="11" t="s">
        <v>93</v>
      </c>
      <c r="F1" s="9" t="s">
        <v>81</v>
      </c>
      <c r="G1" s="9"/>
    </row>
    <row r="2" spans="1:7" x14ac:dyDescent="0.25">
      <c r="A2" s="9"/>
      <c r="B2" s="9" t="s">
        <v>68</v>
      </c>
      <c r="C2" s="9" t="s">
        <v>69</v>
      </c>
      <c r="D2" s="9"/>
      <c r="E2" s="9"/>
      <c r="F2" s="9" t="s">
        <v>68</v>
      </c>
      <c r="G2" s="9" t="s">
        <v>69</v>
      </c>
    </row>
    <row r="3" spans="1:7" x14ac:dyDescent="0.25">
      <c r="A3" s="9" t="s">
        <v>30</v>
      </c>
      <c r="B3" s="9">
        <v>10</v>
      </c>
      <c r="C3" s="9">
        <v>6</v>
      </c>
      <c r="D3" s="9"/>
      <c r="E3" s="9" t="s">
        <v>5</v>
      </c>
      <c r="F3" s="9">
        <v>14</v>
      </c>
      <c r="G3" s="9">
        <v>2</v>
      </c>
    </row>
    <row r="4" spans="1:7" x14ac:dyDescent="0.25">
      <c r="A4" s="9" t="s">
        <v>53</v>
      </c>
      <c r="B4" s="9">
        <v>10</v>
      </c>
      <c r="C4" s="9">
        <v>6</v>
      </c>
      <c r="D4" s="9"/>
      <c r="E4" s="9" t="s">
        <v>47</v>
      </c>
      <c r="F4" s="9">
        <v>7</v>
      </c>
      <c r="G4" s="9">
        <v>9</v>
      </c>
    </row>
    <row r="5" spans="1:7" x14ac:dyDescent="0.25">
      <c r="A5" s="9" t="s">
        <v>7</v>
      </c>
      <c r="B5" s="9">
        <v>1</v>
      </c>
      <c r="C5" s="9">
        <v>15</v>
      </c>
      <c r="D5" s="9"/>
      <c r="E5" s="9" t="s">
        <v>2</v>
      </c>
      <c r="F5" s="9">
        <v>8</v>
      </c>
      <c r="G5" s="9">
        <v>8</v>
      </c>
    </row>
    <row r="6" spans="1:7" x14ac:dyDescent="0.25">
      <c r="A6" s="9" t="s">
        <v>82</v>
      </c>
      <c r="B6" s="9">
        <v>7</v>
      </c>
      <c r="C6" s="9">
        <v>9</v>
      </c>
      <c r="D6" s="9"/>
      <c r="E6" s="9" t="s">
        <v>72</v>
      </c>
      <c r="F6" s="9">
        <v>12</v>
      </c>
      <c r="G6" s="9">
        <v>4</v>
      </c>
    </row>
    <row r="7" spans="1:7" x14ac:dyDescent="0.25">
      <c r="A7" s="9" t="s">
        <v>36</v>
      </c>
      <c r="B7" s="9">
        <v>10</v>
      </c>
      <c r="C7" s="9">
        <v>6</v>
      </c>
      <c r="D7" s="9"/>
      <c r="E7" s="9" t="s">
        <v>3</v>
      </c>
      <c r="F7" s="9">
        <v>11</v>
      </c>
      <c r="G7" s="9">
        <v>5</v>
      </c>
    </row>
    <row r="8" spans="1:7" x14ac:dyDescent="0.25">
      <c r="A8" s="9" t="s">
        <v>49</v>
      </c>
      <c r="B8" s="9">
        <v>10</v>
      </c>
      <c r="C8" s="9">
        <v>6</v>
      </c>
      <c r="D8" s="9"/>
      <c r="E8" s="9" t="s">
        <v>77</v>
      </c>
      <c r="F8" s="9">
        <v>7</v>
      </c>
      <c r="G8" s="9">
        <v>9</v>
      </c>
    </row>
    <row r="9" spans="1:7" x14ac:dyDescent="0.25">
      <c r="A9" s="9" t="s">
        <v>8</v>
      </c>
      <c r="B9" s="9">
        <v>9</v>
      </c>
      <c r="C9" s="9">
        <v>7</v>
      </c>
      <c r="D9" s="9"/>
      <c r="E9" s="9" t="s">
        <v>1</v>
      </c>
      <c r="F9" s="9">
        <v>6</v>
      </c>
      <c r="G9" s="9">
        <v>10</v>
      </c>
    </row>
    <row r="10" spans="1:7" x14ac:dyDescent="0.25">
      <c r="A10" s="9" t="s">
        <v>12</v>
      </c>
      <c r="B10" s="9">
        <v>10</v>
      </c>
      <c r="C10" s="9">
        <v>6</v>
      </c>
      <c r="D10" s="9"/>
      <c r="E10" s="9" t="s">
        <v>11</v>
      </c>
      <c r="F10" s="9">
        <v>6</v>
      </c>
      <c r="G10" s="9">
        <v>10</v>
      </c>
    </row>
    <row r="11" spans="1:7" x14ac:dyDescent="0.25">
      <c r="A11" s="9" t="s">
        <v>32</v>
      </c>
      <c r="B11" s="9">
        <v>10</v>
      </c>
      <c r="C11" s="9">
        <v>6</v>
      </c>
      <c r="D11" s="9"/>
      <c r="E11" s="9" t="s">
        <v>60</v>
      </c>
      <c r="F11" s="9">
        <v>8</v>
      </c>
      <c r="G11" s="9">
        <v>8</v>
      </c>
    </row>
    <row r="12" spans="1:7" x14ac:dyDescent="0.25">
      <c r="A12" s="9" t="s">
        <v>0</v>
      </c>
      <c r="B12" s="9">
        <v>10</v>
      </c>
      <c r="C12" s="9">
        <v>6</v>
      </c>
      <c r="D12" s="9"/>
      <c r="E12" s="9" t="s">
        <v>23</v>
      </c>
      <c r="F12" s="9">
        <v>4</v>
      </c>
      <c r="G12" s="9">
        <v>12</v>
      </c>
    </row>
    <row r="13" spans="1:7" x14ac:dyDescent="0.25">
      <c r="A13" s="9" t="s">
        <v>10</v>
      </c>
      <c r="B13" s="9">
        <v>6</v>
      </c>
      <c r="C13" s="9">
        <v>10</v>
      </c>
      <c r="D13" s="9"/>
      <c r="E13" s="9" t="s">
        <v>62</v>
      </c>
      <c r="F13" s="9">
        <v>12</v>
      </c>
      <c r="G13" s="9">
        <v>4</v>
      </c>
    </row>
    <row r="14" spans="1:7" x14ac:dyDescent="0.25">
      <c r="A14" s="9" t="s">
        <v>58</v>
      </c>
      <c r="B14" s="9">
        <v>11</v>
      </c>
      <c r="C14" s="9">
        <v>5</v>
      </c>
      <c r="D14" s="9"/>
      <c r="E14" s="9" t="s">
        <v>4</v>
      </c>
      <c r="F14" s="9">
        <v>6</v>
      </c>
      <c r="G14" s="9">
        <v>10</v>
      </c>
    </row>
    <row r="15" spans="1:7" x14ac:dyDescent="0.25">
      <c r="A15" s="9" t="s">
        <v>9</v>
      </c>
      <c r="B15" s="9">
        <v>7</v>
      </c>
      <c r="C15" s="9">
        <v>9</v>
      </c>
      <c r="D15" s="9"/>
      <c r="E15" s="9" t="s">
        <v>70</v>
      </c>
      <c r="F15" s="9">
        <v>6</v>
      </c>
      <c r="G15" s="9">
        <v>10</v>
      </c>
    </row>
    <row r="16" spans="1:7" x14ac:dyDescent="0.25">
      <c r="A16" s="9" t="s">
        <v>5</v>
      </c>
      <c r="B16" s="9">
        <v>14</v>
      </c>
      <c r="C16" s="9">
        <v>2</v>
      </c>
      <c r="D16" s="9"/>
      <c r="E16" s="9" t="s">
        <v>36</v>
      </c>
      <c r="F16" s="9">
        <v>10</v>
      </c>
      <c r="G16" s="9">
        <v>6</v>
      </c>
    </row>
    <row r="17" spans="1:19" x14ac:dyDescent="0.25">
      <c r="A17" s="9" t="s">
        <v>70</v>
      </c>
      <c r="B17" s="9">
        <v>6</v>
      </c>
      <c r="C17" s="9">
        <v>10</v>
      </c>
      <c r="D17" s="9"/>
      <c r="E17" s="9" t="s">
        <v>8</v>
      </c>
      <c r="F17" s="9">
        <v>9</v>
      </c>
      <c r="G17" s="9">
        <v>7</v>
      </c>
    </row>
    <row r="18" spans="1:19" x14ac:dyDescent="0.25">
      <c r="A18" s="9" t="s">
        <v>11</v>
      </c>
      <c r="B18" s="9">
        <v>6</v>
      </c>
      <c r="C18" s="9">
        <v>10</v>
      </c>
      <c r="D18" s="9"/>
      <c r="E18" s="9" t="s">
        <v>30</v>
      </c>
      <c r="F18" s="9">
        <v>10</v>
      </c>
      <c r="G18" s="9">
        <v>6</v>
      </c>
    </row>
    <row r="19" spans="1:19" x14ac:dyDescent="0.25">
      <c r="A19" s="9"/>
      <c r="B19" s="9">
        <f>SUM(B3:B18)</f>
        <v>137</v>
      </c>
      <c r="C19" s="9">
        <f>SUM(C3:C18)</f>
        <v>119</v>
      </c>
      <c r="D19" s="9"/>
      <c r="E19" s="9"/>
      <c r="F19" s="9">
        <f>SUM(F3:F18)</f>
        <v>136</v>
      </c>
      <c r="G19" s="9">
        <f>SUM(G3:G18)</f>
        <v>120</v>
      </c>
    </row>
    <row r="21" spans="1:19" x14ac:dyDescent="0.25">
      <c r="A21" s="11" t="s">
        <v>95</v>
      </c>
      <c r="B21" s="9" t="s">
        <v>83</v>
      </c>
      <c r="C21" s="9"/>
      <c r="D21" s="9"/>
      <c r="E21" s="11" t="s">
        <v>93</v>
      </c>
      <c r="F21" s="9" t="s">
        <v>84</v>
      </c>
      <c r="G21" s="9"/>
      <c r="H21" s="9"/>
      <c r="I21" s="11" t="s">
        <v>94</v>
      </c>
      <c r="J21" s="9" t="s">
        <v>85</v>
      </c>
      <c r="K21" s="9"/>
      <c r="L21" s="9"/>
      <c r="M21" s="12" t="s">
        <v>92</v>
      </c>
      <c r="N21" s="9" t="s">
        <v>73</v>
      </c>
      <c r="O21" s="9"/>
      <c r="P21" s="9"/>
      <c r="Q21" s="11" t="s">
        <v>96</v>
      </c>
      <c r="R21" s="9" t="s">
        <v>86</v>
      </c>
      <c r="S21" s="9"/>
    </row>
    <row r="22" spans="1:19" x14ac:dyDescent="0.25">
      <c r="A22" s="9"/>
      <c r="B22" s="9" t="s">
        <v>68</v>
      </c>
      <c r="C22" s="9" t="s">
        <v>69</v>
      </c>
      <c r="D22" s="9"/>
      <c r="E22" s="9"/>
      <c r="F22" s="9" t="s">
        <v>68</v>
      </c>
      <c r="G22" s="9" t="s">
        <v>69</v>
      </c>
      <c r="H22" s="9"/>
      <c r="I22" s="9"/>
      <c r="J22" s="9" t="s">
        <v>68</v>
      </c>
      <c r="K22" s="9" t="s">
        <v>69</v>
      </c>
      <c r="L22" s="9"/>
      <c r="N22" s="9" t="s">
        <v>68</v>
      </c>
      <c r="O22" s="9" t="s">
        <v>69</v>
      </c>
      <c r="P22" s="9"/>
      <c r="Q22" s="9"/>
      <c r="R22" s="9" t="s">
        <v>68</v>
      </c>
      <c r="S22" s="9" t="s">
        <v>69</v>
      </c>
    </row>
    <row r="23" spans="1:19" x14ac:dyDescent="0.25">
      <c r="A23" s="9" t="s">
        <v>23</v>
      </c>
      <c r="B23" s="9">
        <v>4</v>
      </c>
      <c r="C23" s="9">
        <v>12</v>
      </c>
      <c r="D23" s="9"/>
      <c r="E23" s="9" t="s">
        <v>62</v>
      </c>
      <c r="F23" s="9">
        <v>12</v>
      </c>
      <c r="G23" s="9">
        <v>4</v>
      </c>
      <c r="H23" s="9"/>
      <c r="I23" s="9" t="s">
        <v>82</v>
      </c>
      <c r="J23" s="9">
        <v>7</v>
      </c>
      <c r="K23" s="9">
        <v>9</v>
      </c>
      <c r="L23" s="9"/>
      <c r="M23" t="s">
        <v>77</v>
      </c>
      <c r="N23" s="9">
        <v>7</v>
      </c>
      <c r="O23" s="9">
        <v>9</v>
      </c>
      <c r="P23" s="9"/>
      <c r="Q23" s="9" t="s">
        <v>3</v>
      </c>
      <c r="R23" s="9">
        <v>11</v>
      </c>
      <c r="S23" s="9">
        <v>5</v>
      </c>
    </row>
    <row r="24" spans="1:19" x14ac:dyDescent="0.25">
      <c r="A24" s="9" t="s">
        <v>62</v>
      </c>
      <c r="B24" s="9">
        <v>12</v>
      </c>
      <c r="C24" s="9">
        <v>4</v>
      </c>
      <c r="D24" s="9"/>
      <c r="E24" s="9" t="s">
        <v>4</v>
      </c>
      <c r="F24" s="9">
        <v>6</v>
      </c>
      <c r="G24" s="9">
        <v>10</v>
      </c>
      <c r="H24" s="9"/>
      <c r="I24" s="9" t="s">
        <v>49</v>
      </c>
      <c r="J24" s="9">
        <v>10</v>
      </c>
      <c r="K24" s="9">
        <v>6</v>
      </c>
      <c r="L24" s="9"/>
      <c r="M24" t="s">
        <v>1</v>
      </c>
      <c r="N24" s="9">
        <v>6</v>
      </c>
      <c r="O24" s="9">
        <v>10</v>
      </c>
      <c r="P24" s="9"/>
      <c r="Q24" s="9" t="s">
        <v>77</v>
      </c>
      <c r="R24" s="9">
        <v>7</v>
      </c>
      <c r="S24" s="9">
        <v>9</v>
      </c>
    </row>
    <row r="25" spans="1:19" x14ac:dyDescent="0.25">
      <c r="A25" s="9" t="s">
        <v>4</v>
      </c>
      <c r="B25" s="9">
        <v>6</v>
      </c>
      <c r="C25" s="9">
        <v>10</v>
      </c>
      <c r="D25" s="9"/>
      <c r="E25" s="9" t="s">
        <v>70</v>
      </c>
      <c r="F25" s="9">
        <v>6</v>
      </c>
      <c r="G25" s="9">
        <v>10</v>
      </c>
      <c r="H25" s="9"/>
      <c r="I25" s="9" t="s">
        <v>12</v>
      </c>
      <c r="J25" s="9">
        <v>10</v>
      </c>
      <c r="K25" s="9">
        <v>6</v>
      </c>
      <c r="L25" s="9"/>
      <c r="M25" t="s">
        <v>11</v>
      </c>
      <c r="N25" s="9">
        <v>6</v>
      </c>
      <c r="O25" s="9">
        <v>10</v>
      </c>
      <c r="P25" s="9"/>
      <c r="Q25" s="9" t="s">
        <v>1</v>
      </c>
      <c r="R25" s="9">
        <v>6</v>
      </c>
      <c r="S25" s="9">
        <v>10</v>
      </c>
    </row>
    <row r="26" spans="1:19" x14ac:dyDescent="0.25">
      <c r="A26" s="9" t="s">
        <v>70</v>
      </c>
      <c r="B26" s="9">
        <v>6</v>
      </c>
      <c r="C26" s="9">
        <v>10</v>
      </c>
      <c r="D26" s="9"/>
      <c r="E26" s="9" t="s">
        <v>5</v>
      </c>
      <c r="F26" s="9">
        <v>14</v>
      </c>
      <c r="G26" s="9">
        <v>2</v>
      </c>
      <c r="H26" s="9"/>
      <c r="I26" s="9" t="s">
        <v>0</v>
      </c>
      <c r="J26" s="9">
        <v>10</v>
      </c>
      <c r="K26" s="9">
        <v>6</v>
      </c>
      <c r="L26" s="9"/>
      <c r="M26" t="s">
        <v>60</v>
      </c>
      <c r="N26" s="9">
        <v>8</v>
      </c>
      <c r="O26" s="9">
        <v>8</v>
      </c>
      <c r="P26" s="9"/>
      <c r="Q26" s="9" t="s">
        <v>11</v>
      </c>
      <c r="R26" s="9">
        <v>6</v>
      </c>
      <c r="S26" s="9">
        <v>10</v>
      </c>
    </row>
    <row r="27" spans="1:19" x14ac:dyDescent="0.25">
      <c r="A27" s="9" t="s">
        <v>5</v>
      </c>
      <c r="B27" s="9">
        <v>14</v>
      </c>
      <c r="C27" s="9">
        <v>2</v>
      </c>
      <c r="D27" s="9"/>
      <c r="E27" s="9" t="s">
        <v>47</v>
      </c>
      <c r="F27" s="9">
        <v>7</v>
      </c>
      <c r="G27" s="9">
        <v>9</v>
      </c>
      <c r="H27" s="9"/>
      <c r="I27" s="9" t="s">
        <v>58</v>
      </c>
      <c r="J27" s="9">
        <v>11</v>
      </c>
      <c r="K27" s="9">
        <v>5</v>
      </c>
      <c r="L27" s="9"/>
      <c r="M27" t="s">
        <v>23</v>
      </c>
      <c r="N27" s="9">
        <v>4</v>
      </c>
      <c r="O27" s="9">
        <v>12</v>
      </c>
      <c r="P27" s="9"/>
      <c r="Q27" s="9" t="s">
        <v>60</v>
      </c>
      <c r="R27" s="9">
        <v>8</v>
      </c>
      <c r="S27" s="9">
        <v>8</v>
      </c>
    </row>
    <row r="28" spans="1:19" x14ac:dyDescent="0.25">
      <c r="A28" s="9" t="s">
        <v>47</v>
      </c>
      <c r="B28" s="9">
        <v>7</v>
      </c>
      <c r="C28" s="9">
        <v>9</v>
      </c>
      <c r="D28" s="9"/>
      <c r="E28" s="9" t="s">
        <v>2</v>
      </c>
      <c r="F28" s="9">
        <v>8</v>
      </c>
      <c r="G28" s="9">
        <v>8</v>
      </c>
      <c r="H28" s="9"/>
      <c r="I28" s="9" t="s">
        <v>30</v>
      </c>
      <c r="J28" s="9">
        <v>10</v>
      </c>
      <c r="K28" s="9">
        <v>6</v>
      </c>
      <c r="L28" s="9"/>
      <c r="M28" t="s">
        <v>62</v>
      </c>
      <c r="N28" s="9">
        <v>12</v>
      </c>
      <c r="O28" s="9">
        <v>4</v>
      </c>
      <c r="P28" s="9"/>
      <c r="Q28" s="9" t="s">
        <v>23</v>
      </c>
      <c r="R28" s="9">
        <v>4</v>
      </c>
      <c r="S28" s="9">
        <v>12</v>
      </c>
    </row>
    <row r="29" spans="1:19" x14ac:dyDescent="0.25">
      <c r="A29" s="9" t="s">
        <v>2</v>
      </c>
      <c r="B29" s="9">
        <v>8</v>
      </c>
      <c r="C29" s="9">
        <v>8</v>
      </c>
      <c r="D29" s="9"/>
      <c r="E29" s="9" t="s">
        <v>13</v>
      </c>
      <c r="F29" s="9">
        <v>3</v>
      </c>
      <c r="G29" s="9">
        <v>13</v>
      </c>
      <c r="H29" s="9"/>
      <c r="I29" s="9" t="s">
        <v>7</v>
      </c>
      <c r="J29" s="9">
        <v>1</v>
      </c>
      <c r="K29" s="9">
        <v>15</v>
      </c>
      <c r="L29" s="9"/>
      <c r="M29" t="s">
        <v>72</v>
      </c>
      <c r="N29" s="9">
        <v>12</v>
      </c>
      <c r="O29" s="9">
        <v>4</v>
      </c>
      <c r="P29" s="9"/>
      <c r="Q29" s="9" t="s">
        <v>62</v>
      </c>
      <c r="R29" s="9">
        <v>12</v>
      </c>
      <c r="S29" s="9">
        <v>4</v>
      </c>
    </row>
    <row r="30" spans="1:19" x14ac:dyDescent="0.25">
      <c r="A30" s="9" t="s">
        <v>13</v>
      </c>
      <c r="B30" s="9">
        <v>3</v>
      </c>
      <c r="C30" s="9">
        <v>13</v>
      </c>
      <c r="D30" s="9"/>
      <c r="E30" s="9" t="s">
        <v>3</v>
      </c>
      <c r="F30" s="9">
        <v>11</v>
      </c>
      <c r="G30" s="9">
        <v>5</v>
      </c>
      <c r="H30" s="9"/>
      <c r="I30" s="9" t="s">
        <v>36</v>
      </c>
      <c r="J30" s="9">
        <v>10</v>
      </c>
      <c r="K30" s="9">
        <v>6</v>
      </c>
      <c r="L30" s="9"/>
      <c r="M30" t="s">
        <v>70</v>
      </c>
      <c r="N30" s="9">
        <v>6</v>
      </c>
      <c r="O30" s="9">
        <v>10</v>
      </c>
      <c r="P30" s="9"/>
      <c r="Q30" s="9" t="s">
        <v>4</v>
      </c>
      <c r="R30" s="9">
        <v>6</v>
      </c>
      <c r="S30" s="9">
        <v>10</v>
      </c>
    </row>
    <row r="31" spans="1:19" x14ac:dyDescent="0.25">
      <c r="A31" s="9" t="s">
        <v>3</v>
      </c>
      <c r="B31" s="9">
        <v>11</v>
      </c>
      <c r="C31" s="9">
        <v>5</v>
      </c>
      <c r="D31" s="9"/>
      <c r="E31" s="9" t="s">
        <v>77</v>
      </c>
      <c r="F31" s="9">
        <v>7</v>
      </c>
      <c r="G31" s="9">
        <v>9</v>
      </c>
      <c r="H31" s="9"/>
      <c r="I31" s="9" t="s">
        <v>8</v>
      </c>
      <c r="J31" s="9">
        <v>9</v>
      </c>
      <c r="K31" s="9">
        <v>7</v>
      </c>
      <c r="L31" s="9"/>
      <c r="M31" t="s">
        <v>5</v>
      </c>
      <c r="N31" s="9">
        <v>14</v>
      </c>
      <c r="O31" s="9">
        <v>2</v>
      </c>
      <c r="P31" s="9"/>
      <c r="Q31" s="9" t="s">
        <v>72</v>
      </c>
      <c r="R31" s="9">
        <v>12</v>
      </c>
      <c r="S31" s="9">
        <v>4</v>
      </c>
    </row>
    <row r="32" spans="1:19" x14ac:dyDescent="0.25">
      <c r="A32" s="9" t="s">
        <v>77</v>
      </c>
      <c r="B32" s="9">
        <v>7</v>
      </c>
      <c r="C32" s="9">
        <v>9</v>
      </c>
      <c r="D32" s="9"/>
      <c r="E32" s="9" t="s">
        <v>72</v>
      </c>
      <c r="F32" s="9">
        <v>12</v>
      </c>
      <c r="G32" s="9">
        <v>4</v>
      </c>
      <c r="H32" s="9"/>
      <c r="I32" s="9" t="s">
        <v>32</v>
      </c>
      <c r="J32" s="9">
        <v>10</v>
      </c>
      <c r="K32" s="9">
        <v>6</v>
      </c>
      <c r="L32" s="9"/>
      <c r="M32" t="s">
        <v>47</v>
      </c>
      <c r="N32" s="9">
        <v>7</v>
      </c>
      <c r="O32" s="9">
        <v>9</v>
      </c>
      <c r="P32" s="9"/>
      <c r="Q32" s="9" t="s">
        <v>5</v>
      </c>
      <c r="R32" s="9">
        <v>14</v>
      </c>
      <c r="S32" s="9">
        <v>2</v>
      </c>
    </row>
    <row r="33" spans="1:24" x14ac:dyDescent="0.25">
      <c r="A33" s="9" t="s">
        <v>1</v>
      </c>
      <c r="B33" s="9">
        <v>6</v>
      </c>
      <c r="C33" s="9">
        <v>10</v>
      </c>
      <c r="D33" s="9"/>
      <c r="E33" s="9" t="s">
        <v>11</v>
      </c>
      <c r="F33" s="9">
        <v>6</v>
      </c>
      <c r="G33" s="9">
        <v>10</v>
      </c>
      <c r="H33" s="9"/>
      <c r="I33" s="9" t="s">
        <v>65</v>
      </c>
      <c r="J33" s="9">
        <v>3</v>
      </c>
      <c r="K33" s="9">
        <v>13</v>
      </c>
      <c r="L33" s="9"/>
      <c r="M33" t="s">
        <v>2</v>
      </c>
      <c r="N33" s="9">
        <v>8</v>
      </c>
      <c r="O33" s="9">
        <v>8</v>
      </c>
      <c r="P33" s="9"/>
      <c r="Q33" s="9" t="s">
        <v>47</v>
      </c>
      <c r="R33" s="9">
        <v>7</v>
      </c>
      <c r="S33" s="9">
        <v>9</v>
      </c>
    </row>
    <row r="34" spans="1:24" x14ac:dyDescent="0.25">
      <c r="A34" s="9" t="s">
        <v>72</v>
      </c>
      <c r="B34" s="9">
        <v>12</v>
      </c>
      <c r="C34" s="9">
        <v>4</v>
      </c>
      <c r="D34" s="9"/>
      <c r="E34" s="9" t="s">
        <v>60</v>
      </c>
      <c r="F34" s="9">
        <v>8</v>
      </c>
      <c r="G34" s="9">
        <v>8</v>
      </c>
      <c r="H34" s="9"/>
      <c r="I34" s="9" t="s">
        <v>9</v>
      </c>
      <c r="J34" s="9">
        <v>7</v>
      </c>
      <c r="K34" s="9">
        <v>9</v>
      </c>
      <c r="L34" s="9"/>
      <c r="M34" t="s">
        <v>13</v>
      </c>
      <c r="N34" s="9">
        <v>3</v>
      </c>
      <c r="O34" s="9">
        <v>13</v>
      </c>
      <c r="P34" s="9"/>
      <c r="Q34" s="9" t="s">
        <v>2</v>
      </c>
      <c r="R34" s="9">
        <v>8</v>
      </c>
      <c r="S34" s="9">
        <v>8</v>
      </c>
    </row>
    <row r="35" spans="1:24" x14ac:dyDescent="0.25">
      <c r="A35" s="9" t="s">
        <v>60</v>
      </c>
      <c r="B35" s="9">
        <v>8</v>
      </c>
      <c r="C35" s="9">
        <v>8</v>
      </c>
      <c r="D35" s="9"/>
      <c r="E35" s="9" t="s">
        <v>23</v>
      </c>
      <c r="F35" s="9">
        <v>4</v>
      </c>
      <c r="G35" s="9">
        <v>12</v>
      </c>
      <c r="H35" s="9"/>
      <c r="I35" s="9" t="s">
        <v>53</v>
      </c>
      <c r="J35" s="9">
        <v>10</v>
      </c>
      <c r="K35" s="9">
        <v>6</v>
      </c>
      <c r="L35" s="9"/>
      <c r="M35" t="s">
        <v>3</v>
      </c>
      <c r="N35" s="9">
        <v>11</v>
      </c>
      <c r="O35" s="9">
        <v>5</v>
      </c>
      <c r="P35" s="9"/>
      <c r="Q35" s="9" t="s">
        <v>13</v>
      </c>
      <c r="R35" s="9">
        <v>3</v>
      </c>
      <c r="S35" s="9">
        <v>13</v>
      </c>
    </row>
    <row r="36" spans="1:24" x14ac:dyDescent="0.25">
      <c r="A36" s="9" t="s">
        <v>49</v>
      </c>
      <c r="B36" s="9">
        <v>10</v>
      </c>
      <c r="C36" s="9">
        <v>6</v>
      </c>
      <c r="D36" s="9"/>
      <c r="E36" s="9" t="s">
        <v>53</v>
      </c>
      <c r="F36" s="9">
        <v>10</v>
      </c>
      <c r="G36" s="9">
        <v>6</v>
      </c>
      <c r="H36" s="9"/>
      <c r="I36" s="9" t="s">
        <v>23</v>
      </c>
      <c r="J36" s="9">
        <v>4</v>
      </c>
      <c r="K36" s="9">
        <v>12</v>
      </c>
      <c r="L36" s="9"/>
      <c r="M36" t="s">
        <v>30</v>
      </c>
      <c r="N36" s="9">
        <v>10</v>
      </c>
      <c r="O36" s="9">
        <v>6</v>
      </c>
      <c r="P36" s="9"/>
      <c r="Q36" s="9" t="s">
        <v>82</v>
      </c>
      <c r="R36" s="9">
        <v>7</v>
      </c>
      <c r="S36" s="9">
        <v>9</v>
      </c>
    </row>
    <row r="37" spans="1:24" x14ac:dyDescent="0.25">
      <c r="A37" s="9" t="s">
        <v>82</v>
      </c>
      <c r="B37" s="9">
        <v>7</v>
      </c>
      <c r="C37" s="9">
        <v>9</v>
      </c>
      <c r="D37" s="9"/>
      <c r="E37" s="9" t="s">
        <v>9</v>
      </c>
      <c r="F37" s="9">
        <v>7</v>
      </c>
      <c r="G37" s="9">
        <v>9</v>
      </c>
      <c r="H37" s="9"/>
      <c r="I37" s="9" t="s">
        <v>3</v>
      </c>
      <c r="J37" s="9">
        <v>11</v>
      </c>
      <c r="K37" s="9">
        <v>5</v>
      </c>
      <c r="L37" s="9"/>
      <c r="M37" t="s">
        <v>58</v>
      </c>
      <c r="N37" s="9">
        <v>11</v>
      </c>
      <c r="O37" s="9">
        <v>5</v>
      </c>
      <c r="P37" s="9"/>
      <c r="Q37" s="9" t="s">
        <v>65</v>
      </c>
      <c r="R37" s="9">
        <v>3</v>
      </c>
      <c r="S37" s="9">
        <v>13</v>
      </c>
    </row>
    <row r="38" spans="1:24" x14ac:dyDescent="0.25">
      <c r="A38" s="9" t="s">
        <v>65</v>
      </c>
      <c r="B38" s="9">
        <v>3</v>
      </c>
      <c r="C38" s="9">
        <v>13</v>
      </c>
      <c r="D38" s="9"/>
      <c r="E38" s="9" t="s">
        <v>0</v>
      </c>
      <c r="F38" s="9">
        <v>10</v>
      </c>
      <c r="G38" s="9">
        <v>6</v>
      </c>
      <c r="H38" s="9"/>
      <c r="I38" s="9" t="s">
        <v>77</v>
      </c>
      <c r="J38" s="9">
        <v>7</v>
      </c>
      <c r="K38" s="9">
        <v>9</v>
      </c>
      <c r="L38" s="9"/>
      <c r="M38" t="s">
        <v>32</v>
      </c>
      <c r="N38" s="9">
        <v>10</v>
      </c>
      <c r="O38" s="9">
        <v>6</v>
      </c>
      <c r="P38" s="9"/>
      <c r="Q38" s="9" t="s">
        <v>7</v>
      </c>
      <c r="R38" s="9">
        <v>1</v>
      </c>
      <c r="S38" s="9">
        <v>15</v>
      </c>
    </row>
    <row r="39" spans="1:24" x14ac:dyDescent="0.25">
      <c r="A39" s="9"/>
      <c r="B39" s="9">
        <f>SUM(B23:B38)</f>
        <v>124</v>
      </c>
      <c r="C39" s="9">
        <f>SUM(C23:C38)</f>
        <v>132</v>
      </c>
      <c r="D39" s="9"/>
      <c r="E39" s="9"/>
      <c r="F39" s="9">
        <f>SUM(F23:F38)</f>
        <v>131</v>
      </c>
      <c r="G39" s="9">
        <f>SUM(G23:G38)</f>
        <v>125</v>
      </c>
      <c r="H39" s="9"/>
      <c r="I39" s="9"/>
      <c r="J39" s="9">
        <f>SUM(J23:J38)</f>
        <v>130</v>
      </c>
      <c r="K39" s="9">
        <f>SUM(K23:K38)</f>
        <v>126</v>
      </c>
      <c r="L39" s="9"/>
      <c r="N39" s="9">
        <f>SUM(N23:N38)</f>
        <v>135</v>
      </c>
      <c r="O39" s="9">
        <f>SUM(O23:O38)</f>
        <v>121</v>
      </c>
      <c r="P39" s="9"/>
      <c r="Q39" s="9"/>
      <c r="R39" s="9">
        <f>SUM(R23:R38)</f>
        <v>115</v>
      </c>
      <c r="S39" s="9">
        <f>SUM(S23:S38)</f>
        <v>141</v>
      </c>
    </row>
    <row r="40" spans="1:24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O40" s="9"/>
      <c r="P40" s="9"/>
      <c r="Q40" s="9"/>
      <c r="R40" s="9"/>
      <c r="S40" s="9"/>
      <c r="T40" s="9"/>
    </row>
    <row r="41" spans="1:24" x14ac:dyDescent="0.25">
      <c r="A41" s="11" t="s">
        <v>94</v>
      </c>
      <c r="B41" s="9" t="s">
        <v>87</v>
      </c>
      <c r="C41" s="9"/>
      <c r="D41" s="9"/>
      <c r="E41" s="11" t="s">
        <v>93</v>
      </c>
      <c r="F41" s="9" t="s">
        <v>88</v>
      </c>
      <c r="G41" s="9"/>
      <c r="I41" s="11" t="s">
        <v>95</v>
      </c>
      <c r="J41" s="9" t="s">
        <v>90</v>
      </c>
      <c r="K41" s="9"/>
      <c r="L41" s="9"/>
      <c r="M41" s="11" t="s">
        <v>92</v>
      </c>
      <c r="N41" s="9" t="s">
        <v>89</v>
      </c>
      <c r="O41" s="9"/>
      <c r="P41" s="9"/>
      <c r="Q41" s="9"/>
      <c r="R41" s="9"/>
      <c r="S41" s="9"/>
      <c r="U41" s="9"/>
      <c r="V41" s="9"/>
      <c r="W41" s="9"/>
      <c r="X41" s="9"/>
    </row>
    <row r="42" spans="1:24" x14ac:dyDescent="0.25">
      <c r="A42" s="9"/>
      <c r="B42" s="9" t="s">
        <v>68</v>
      </c>
      <c r="C42" s="9" t="s">
        <v>69</v>
      </c>
      <c r="D42" s="9"/>
      <c r="E42" s="9"/>
      <c r="F42" s="9" t="s">
        <v>68</v>
      </c>
      <c r="G42" s="9" t="s">
        <v>69</v>
      </c>
      <c r="I42" s="9"/>
      <c r="J42" s="9" t="s">
        <v>68</v>
      </c>
      <c r="K42" s="9" t="s">
        <v>69</v>
      </c>
      <c r="L42" s="9"/>
      <c r="M42" s="9"/>
      <c r="N42" s="9" t="s">
        <v>68</v>
      </c>
      <c r="O42" s="9" t="s">
        <v>69</v>
      </c>
      <c r="P42" s="9"/>
      <c r="Q42" s="9"/>
      <c r="R42" s="9"/>
      <c r="S42" s="9"/>
      <c r="U42" s="9"/>
      <c r="V42" s="9"/>
      <c r="W42" s="9"/>
      <c r="X42" s="9"/>
    </row>
    <row r="43" spans="1:24" x14ac:dyDescent="0.25">
      <c r="A43" s="9" t="s">
        <v>4</v>
      </c>
      <c r="B43" s="9">
        <v>6</v>
      </c>
      <c r="C43" s="9">
        <v>10</v>
      </c>
      <c r="D43" s="9"/>
      <c r="E43" s="9" t="s">
        <v>53</v>
      </c>
      <c r="F43" s="9">
        <v>10</v>
      </c>
      <c r="G43" s="9">
        <v>6</v>
      </c>
      <c r="I43" s="9" t="s">
        <v>10</v>
      </c>
      <c r="J43" s="9">
        <v>6</v>
      </c>
      <c r="K43" s="9">
        <v>10</v>
      </c>
      <c r="L43" s="9"/>
      <c r="M43" s="9" t="s">
        <v>2</v>
      </c>
      <c r="N43" s="9">
        <v>8</v>
      </c>
      <c r="O43" s="9">
        <v>8</v>
      </c>
      <c r="P43" s="9"/>
      <c r="Q43" s="9"/>
      <c r="R43" s="9"/>
      <c r="S43" s="9"/>
      <c r="U43" s="9"/>
      <c r="V43" s="9"/>
      <c r="W43" s="9"/>
      <c r="X43" s="9"/>
    </row>
    <row r="44" spans="1:24" x14ac:dyDescent="0.25">
      <c r="A44" s="9" t="s">
        <v>70</v>
      </c>
      <c r="B44" s="9">
        <v>6</v>
      </c>
      <c r="C44" s="9">
        <v>10</v>
      </c>
      <c r="D44" s="9"/>
      <c r="E44" s="9" t="s">
        <v>82</v>
      </c>
      <c r="F44" s="9">
        <v>7</v>
      </c>
      <c r="G44" s="9">
        <v>9</v>
      </c>
      <c r="I44" s="9" t="s">
        <v>9</v>
      </c>
      <c r="J44" s="9">
        <v>7</v>
      </c>
      <c r="K44" s="9">
        <v>9</v>
      </c>
      <c r="L44" s="9"/>
      <c r="M44" s="9" t="s">
        <v>13</v>
      </c>
      <c r="N44" s="9">
        <v>3</v>
      </c>
      <c r="O44" s="9">
        <v>13</v>
      </c>
      <c r="P44" s="9"/>
      <c r="Q44" s="9"/>
      <c r="R44" s="9"/>
      <c r="S44" s="9"/>
      <c r="U44" s="9"/>
      <c r="V44" s="9"/>
      <c r="W44" s="9"/>
      <c r="X44" s="9"/>
    </row>
    <row r="45" spans="1:24" x14ac:dyDescent="0.25">
      <c r="A45" s="9" t="s">
        <v>5</v>
      </c>
      <c r="B45" s="9">
        <v>14</v>
      </c>
      <c r="C45" s="9">
        <v>2</v>
      </c>
      <c r="D45" s="9"/>
      <c r="E45" s="11" t="s">
        <v>49</v>
      </c>
      <c r="F45" s="11">
        <v>10</v>
      </c>
      <c r="G45" s="11">
        <v>6</v>
      </c>
      <c r="I45" s="9" t="s">
        <v>53</v>
      </c>
      <c r="J45" s="9">
        <v>10</v>
      </c>
      <c r="K45" s="9">
        <v>6</v>
      </c>
      <c r="L45" s="9"/>
      <c r="M45" s="9" t="s">
        <v>3</v>
      </c>
      <c r="N45" s="9">
        <v>11</v>
      </c>
      <c r="O45" s="9">
        <v>5</v>
      </c>
      <c r="P45" s="9"/>
      <c r="Q45" s="9"/>
      <c r="R45" s="9"/>
      <c r="S45" s="9"/>
      <c r="U45" s="9"/>
      <c r="V45" s="9"/>
      <c r="W45" s="9"/>
      <c r="X45" s="9"/>
    </row>
    <row r="46" spans="1:24" x14ac:dyDescent="0.25">
      <c r="A46" s="9" t="s">
        <v>47</v>
      </c>
      <c r="B46" s="9">
        <v>7</v>
      </c>
      <c r="C46" s="9">
        <v>9</v>
      </c>
      <c r="D46" s="9"/>
      <c r="E46" s="11" t="s">
        <v>12</v>
      </c>
      <c r="F46" s="11">
        <v>10</v>
      </c>
      <c r="G46" s="11">
        <v>6</v>
      </c>
      <c r="I46" s="9" t="s">
        <v>65</v>
      </c>
      <c r="J46" s="9">
        <v>3</v>
      </c>
      <c r="K46" s="9">
        <v>13</v>
      </c>
      <c r="L46" s="9"/>
      <c r="M46" s="11" t="s">
        <v>77</v>
      </c>
      <c r="N46" s="11">
        <v>7</v>
      </c>
      <c r="O46" s="11">
        <v>9</v>
      </c>
      <c r="P46" s="9"/>
      <c r="Q46" s="9"/>
      <c r="R46" s="9"/>
      <c r="S46" s="9"/>
      <c r="U46" s="9"/>
      <c r="V46" s="9"/>
      <c r="W46" s="9"/>
      <c r="X46" s="9"/>
    </row>
    <row r="47" spans="1:24" x14ac:dyDescent="0.25">
      <c r="A47" s="9" t="s">
        <v>2</v>
      </c>
      <c r="B47" s="9">
        <v>8</v>
      </c>
      <c r="C47" s="9">
        <v>8</v>
      </c>
      <c r="D47" s="9"/>
      <c r="E47" s="9" t="s">
        <v>0</v>
      </c>
      <c r="F47" s="9">
        <v>10</v>
      </c>
      <c r="G47" s="9">
        <v>6</v>
      </c>
      <c r="I47" s="9" t="s">
        <v>49</v>
      </c>
      <c r="J47" s="9">
        <v>10</v>
      </c>
      <c r="K47" s="9">
        <v>6</v>
      </c>
      <c r="L47" s="9"/>
      <c r="M47" s="11" t="s">
        <v>1</v>
      </c>
      <c r="N47" s="11">
        <v>6</v>
      </c>
      <c r="O47" s="11">
        <v>10</v>
      </c>
      <c r="P47" s="9"/>
      <c r="Q47" s="9"/>
      <c r="R47" s="9"/>
      <c r="S47" s="9"/>
      <c r="U47" s="9"/>
      <c r="V47" s="9"/>
      <c r="W47" s="9"/>
      <c r="X47" s="9"/>
    </row>
    <row r="48" spans="1:24" x14ac:dyDescent="0.25">
      <c r="A48" s="9" t="s">
        <v>13</v>
      </c>
      <c r="B48" s="9">
        <v>3</v>
      </c>
      <c r="C48" s="9">
        <v>13</v>
      </c>
      <c r="D48" s="9"/>
      <c r="E48" s="9" t="s">
        <v>58</v>
      </c>
      <c r="F48" s="9">
        <v>11</v>
      </c>
      <c r="G48" s="9">
        <v>5</v>
      </c>
      <c r="I48" s="9" t="s">
        <v>12</v>
      </c>
      <c r="J48" s="9">
        <v>10</v>
      </c>
      <c r="K48" s="9">
        <v>6</v>
      </c>
      <c r="L48" s="9"/>
      <c r="M48" s="9" t="s">
        <v>11</v>
      </c>
      <c r="N48" s="9">
        <v>6</v>
      </c>
      <c r="O48" s="9">
        <v>10</v>
      </c>
      <c r="P48" s="9"/>
      <c r="Q48" s="9"/>
      <c r="R48" s="9"/>
      <c r="S48" s="9"/>
      <c r="U48" s="9"/>
      <c r="V48" s="9"/>
      <c r="W48" s="9"/>
      <c r="X48" s="9"/>
    </row>
    <row r="49" spans="1:24" x14ac:dyDescent="0.25">
      <c r="A49" s="9" t="s">
        <v>3</v>
      </c>
      <c r="B49" s="9">
        <v>11</v>
      </c>
      <c r="C49" s="9">
        <v>5</v>
      </c>
      <c r="D49" s="9"/>
      <c r="E49" s="9" t="s">
        <v>30</v>
      </c>
      <c r="F49" s="9">
        <v>10</v>
      </c>
      <c r="G49" s="9">
        <v>6</v>
      </c>
      <c r="I49" s="9" t="s">
        <v>0</v>
      </c>
      <c r="J49" s="9">
        <v>10</v>
      </c>
      <c r="K49" s="9">
        <v>6</v>
      </c>
      <c r="L49" s="9"/>
      <c r="M49" s="11" t="s">
        <v>60</v>
      </c>
      <c r="N49" s="11">
        <v>8</v>
      </c>
      <c r="O49" s="11">
        <v>8</v>
      </c>
      <c r="P49" s="9"/>
      <c r="Q49" s="9"/>
      <c r="R49" s="9"/>
      <c r="S49" s="9"/>
      <c r="U49" s="9"/>
      <c r="V49" s="9"/>
      <c r="W49" s="9"/>
      <c r="X49" s="9"/>
    </row>
    <row r="50" spans="1:24" x14ac:dyDescent="0.25">
      <c r="A50" s="9" t="s">
        <v>72</v>
      </c>
      <c r="B50" s="9">
        <v>12</v>
      </c>
      <c r="C50" s="9">
        <v>4</v>
      </c>
      <c r="D50" s="9"/>
      <c r="E50" s="11" t="s">
        <v>7</v>
      </c>
      <c r="F50" s="11">
        <v>1</v>
      </c>
      <c r="G50" s="11">
        <v>15</v>
      </c>
      <c r="I50" s="9" t="s">
        <v>58</v>
      </c>
      <c r="J50" s="9">
        <v>11</v>
      </c>
      <c r="K50" s="9">
        <v>5</v>
      </c>
      <c r="L50" s="9"/>
      <c r="M50" s="11" t="s">
        <v>23</v>
      </c>
      <c r="N50" s="11">
        <v>4</v>
      </c>
      <c r="O50" s="11">
        <v>12</v>
      </c>
      <c r="P50" s="9"/>
      <c r="Q50" s="9"/>
      <c r="R50" s="9"/>
      <c r="S50" s="9"/>
      <c r="U50" s="9"/>
      <c r="V50" s="9"/>
      <c r="W50" s="9"/>
      <c r="X50" s="9"/>
    </row>
    <row r="51" spans="1:24" x14ac:dyDescent="0.25">
      <c r="A51" s="9" t="s">
        <v>1</v>
      </c>
      <c r="B51" s="9">
        <v>6</v>
      </c>
      <c r="C51" s="9">
        <v>10</v>
      </c>
      <c r="D51" s="9"/>
      <c r="E51" s="9" t="s">
        <v>36</v>
      </c>
      <c r="F51" s="9">
        <v>10</v>
      </c>
      <c r="G51" s="9">
        <v>6</v>
      </c>
      <c r="I51" s="9" t="s">
        <v>30</v>
      </c>
      <c r="J51" s="9">
        <v>10</v>
      </c>
      <c r="K51" s="9">
        <v>6</v>
      </c>
      <c r="L51" s="9"/>
      <c r="M51" s="9" t="s">
        <v>62</v>
      </c>
      <c r="N51" s="9">
        <v>12</v>
      </c>
      <c r="O51" s="9">
        <v>4</v>
      </c>
      <c r="P51" s="9"/>
      <c r="Q51" s="9"/>
      <c r="R51" s="9"/>
      <c r="S51" s="9"/>
      <c r="U51" s="9"/>
      <c r="V51" s="9"/>
      <c r="W51" s="9"/>
      <c r="X51" s="9"/>
    </row>
    <row r="52" spans="1:24" x14ac:dyDescent="0.25">
      <c r="A52" s="9" t="s">
        <v>11</v>
      </c>
      <c r="B52" s="9">
        <v>6</v>
      </c>
      <c r="C52" s="9">
        <v>10</v>
      </c>
      <c r="D52" s="9"/>
      <c r="E52" s="9" t="s">
        <v>8</v>
      </c>
      <c r="F52" s="9">
        <v>9</v>
      </c>
      <c r="G52" s="9">
        <v>7</v>
      </c>
      <c r="I52" s="9" t="s">
        <v>7</v>
      </c>
      <c r="J52" s="9">
        <v>1</v>
      </c>
      <c r="K52" s="9">
        <v>15</v>
      </c>
      <c r="L52" s="9"/>
      <c r="M52" s="11" t="s">
        <v>4</v>
      </c>
      <c r="N52" s="11">
        <v>6</v>
      </c>
      <c r="O52" s="11">
        <v>10</v>
      </c>
      <c r="P52" s="9"/>
      <c r="Q52" s="9"/>
      <c r="R52" s="9"/>
      <c r="S52" s="9"/>
      <c r="U52" s="9"/>
      <c r="V52" s="9"/>
      <c r="W52" s="9"/>
      <c r="X52" s="9"/>
    </row>
    <row r="53" spans="1:24" x14ac:dyDescent="0.25">
      <c r="A53" s="9" t="s">
        <v>60</v>
      </c>
      <c r="B53" s="9">
        <v>8</v>
      </c>
      <c r="C53" s="9">
        <v>8</v>
      </c>
      <c r="D53" s="9"/>
      <c r="E53" s="11" t="s">
        <v>32</v>
      </c>
      <c r="F53" s="11">
        <v>10</v>
      </c>
      <c r="G53" s="11">
        <v>6</v>
      </c>
      <c r="H53" s="12"/>
      <c r="I53" s="9" t="s">
        <v>36</v>
      </c>
      <c r="J53" s="9">
        <v>10</v>
      </c>
      <c r="K53" s="9">
        <v>6</v>
      </c>
      <c r="L53" s="9"/>
      <c r="M53" s="11" t="s">
        <v>70</v>
      </c>
      <c r="N53" s="11">
        <v>6</v>
      </c>
      <c r="O53" s="11">
        <v>10</v>
      </c>
      <c r="P53" s="9"/>
      <c r="Q53" s="9"/>
      <c r="R53" s="9"/>
      <c r="S53" s="9"/>
      <c r="U53" s="9"/>
      <c r="V53" s="9"/>
      <c r="W53" s="9"/>
      <c r="X53" s="9"/>
    </row>
    <row r="54" spans="1:24" x14ac:dyDescent="0.25">
      <c r="A54" s="9" t="s">
        <v>23</v>
      </c>
      <c r="B54" s="9">
        <v>4</v>
      </c>
      <c r="C54" s="9">
        <v>12</v>
      </c>
      <c r="D54" s="9"/>
      <c r="E54" s="11" t="s">
        <v>10</v>
      </c>
      <c r="F54" s="11">
        <v>6</v>
      </c>
      <c r="G54" s="11">
        <v>10</v>
      </c>
      <c r="H54" s="12"/>
      <c r="I54" s="9" t="s">
        <v>8</v>
      </c>
      <c r="J54" s="9">
        <v>9</v>
      </c>
      <c r="K54" s="9">
        <v>7</v>
      </c>
      <c r="L54" s="9"/>
      <c r="M54" s="9" t="s">
        <v>5</v>
      </c>
      <c r="N54" s="9">
        <v>14</v>
      </c>
      <c r="O54" s="9">
        <v>2</v>
      </c>
      <c r="P54" s="9"/>
      <c r="Q54" s="9"/>
      <c r="R54" s="9"/>
      <c r="S54" s="9"/>
      <c r="U54" s="9"/>
      <c r="V54" s="9"/>
      <c r="W54" s="9"/>
      <c r="X54" s="9"/>
    </row>
    <row r="55" spans="1:24" x14ac:dyDescent="0.25">
      <c r="A55" s="9" t="s">
        <v>62</v>
      </c>
      <c r="B55" s="9">
        <v>12</v>
      </c>
      <c r="C55" s="9">
        <v>4</v>
      </c>
      <c r="D55" s="9"/>
      <c r="E55" s="11" t="s">
        <v>65</v>
      </c>
      <c r="F55" s="11">
        <v>3</v>
      </c>
      <c r="G55" s="11">
        <v>13</v>
      </c>
      <c r="H55" s="12"/>
      <c r="I55" s="9" t="s">
        <v>32</v>
      </c>
      <c r="J55" s="9">
        <v>10</v>
      </c>
      <c r="K55" s="9">
        <v>6</v>
      </c>
      <c r="L55" s="9"/>
      <c r="M55" s="9" t="s">
        <v>72</v>
      </c>
      <c r="N55" s="9">
        <v>12</v>
      </c>
      <c r="O55" s="9">
        <v>4</v>
      </c>
      <c r="P55" s="9"/>
      <c r="Q55" s="9"/>
      <c r="R55" s="9"/>
      <c r="S55" s="9"/>
      <c r="U55" s="9"/>
      <c r="V55" s="9"/>
      <c r="W55" s="9"/>
      <c r="X55" s="9"/>
    </row>
    <row r="56" spans="1:24" x14ac:dyDescent="0.25">
      <c r="A56" s="9" t="s">
        <v>58</v>
      </c>
      <c r="B56" s="9">
        <v>11</v>
      </c>
      <c r="C56" s="9">
        <v>5</v>
      </c>
      <c r="D56" s="9"/>
      <c r="E56" s="9" t="s">
        <v>60</v>
      </c>
      <c r="F56" s="9">
        <v>8</v>
      </c>
      <c r="G56" s="9">
        <v>8</v>
      </c>
      <c r="I56" s="9" t="s">
        <v>70</v>
      </c>
      <c r="J56" s="9">
        <v>6</v>
      </c>
      <c r="K56" s="9">
        <v>10</v>
      </c>
      <c r="L56" s="9"/>
      <c r="M56" s="9" t="s">
        <v>0</v>
      </c>
      <c r="N56" s="9">
        <v>10</v>
      </c>
      <c r="O56" s="9">
        <v>6</v>
      </c>
      <c r="P56" s="9"/>
      <c r="Q56" s="9"/>
      <c r="R56" s="9"/>
      <c r="S56" s="9"/>
      <c r="U56" s="9"/>
      <c r="V56" s="9"/>
      <c r="W56" s="9"/>
      <c r="X56" s="9"/>
    </row>
    <row r="57" spans="1:24" x14ac:dyDescent="0.25">
      <c r="A57" s="9" t="s">
        <v>32</v>
      </c>
      <c r="B57" s="9">
        <v>10</v>
      </c>
      <c r="C57" s="9">
        <v>6</v>
      </c>
      <c r="D57" s="9"/>
      <c r="E57" s="11" t="s">
        <v>1</v>
      </c>
      <c r="F57" s="11">
        <v>6</v>
      </c>
      <c r="G57" s="11">
        <v>10</v>
      </c>
      <c r="I57" s="9" t="s">
        <v>11</v>
      </c>
      <c r="J57" s="9">
        <v>6</v>
      </c>
      <c r="K57" s="9">
        <v>10</v>
      </c>
      <c r="L57" s="9"/>
      <c r="M57" s="9" t="s">
        <v>12</v>
      </c>
      <c r="N57" s="9">
        <v>10</v>
      </c>
      <c r="O57" s="9">
        <v>6</v>
      </c>
      <c r="P57" s="9"/>
      <c r="Q57" s="9"/>
      <c r="R57" s="9"/>
      <c r="S57" s="9"/>
      <c r="U57" s="9"/>
      <c r="V57" s="9"/>
      <c r="W57" s="9"/>
      <c r="X57" s="9"/>
    </row>
    <row r="58" spans="1:24" x14ac:dyDescent="0.25">
      <c r="A58" s="9" t="s">
        <v>10</v>
      </c>
      <c r="B58" s="9">
        <v>6</v>
      </c>
      <c r="C58" s="9">
        <v>10</v>
      </c>
      <c r="D58" s="9"/>
      <c r="E58" s="9" t="s">
        <v>72</v>
      </c>
      <c r="F58" s="9">
        <v>12</v>
      </c>
      <c r="G58" s="9">
        <v>4</v>
      </c>
      <c r="I58" s="9" t="s">
        <v>23</v>
      </c>
      <c r="J58" s="9">
        <v>4</v>
      </c>
      <c r="K58" s="9">
        <v>12</v>
      </c>
      <c r="L58" s="9"/>
      <c r="M58" s="11" t="s">
        <v>36</v>
      </c>
      <c r="N58" s="11">
        <v>10</v>
      </c>
      <c r="O58" s="11">
        <v>6</v>
      </c>
      <c r="P58" s="9"/>
      <c r="Q58" s="9"/>
      <c r="R58" s="9"/>
      <c r="S58" s="9"/>
      <c r="U58" s="9"/>
      <c r="V58" s="9"/>
      <c r="W58" s="9"/>
      <c r="X58" s="9"/>
    </row>
    <row r="59" spans="1:24" x14ac:dyDescent="0.25">
      <c r="A59" s="9"/>
      <c r="B59" s="9">
        <f>SUM(B43:B58)</f>
        <v>130</v>
      </c>
      <c r="C59" s="9">
        <f>SUM(C43:C58)</f>
        <v>126</v>
      </c>
      <c r="D59" s="9"/>
      <c r="E59" s="9"/>
      <c r="F59" s="9">
        <f>SUM(F43:F58)</f>
        <v>133</v>
      </c>
      <c r="G59" s="9">
        <f>SUM(G43:G58)</f>
        <v>123</v>
      </c>
      <c r="I59" s="9"/>
      <c r="J59" s="9">
        <f>SUM(J43:J58)</f>
        <v>123</v>
      </c>
      <c r="K59" s="9">
        <f>SUM(K43:K58)</f>
        <v>133</v>
      </c>
      <c r="L59" s="9"/>
      <c r="M59" s="9"/>
      <c r="N59" s="9">
        <f>SUM(N43:N58)</f>
        <v>133</v>
      </c>
      <c r="O59" s="9">
        <f>SUM(O43:O58)</f>
        <v>123</v>
      </c>
      <c r="P59" s="9"/>
      <c r="Q59" s="9"/>
      <c r="R59" s="9"/>
      <c r="S59" s="9"/>
      <c r="U59" s="9"/>
      <c r="V59" s="9"/>
      <c r="W59" s="9"/>
      <c r="X59" s="9"/>
    </row>
    <row r="60" spans="1:24" x14ac:dyDescent="0.25">
      <c r="E60" s="11" t="s">
        <v>91</v>
      </c>
      <c r="F60" s="12">
        <f>F45+F46+F50+F53+F54+F55+F57</f>
        <v>46</v>
      </c>
      <c r="M60" s="11" t="s">
        <v>91</v>
      </c>
      <c r="N60" s="12">
        <f>N46+N47+N49+N50+N52+N53+N58</f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Standings</vt:lpstr>
      <vt:lpstr>SOS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Joexd</dc:creator>
  <cp:lastModifiedBy>Dennis C</cp:lastModifiedBy>
  <dcterms:created xsi:type="dcterms:W3CDTF">2019-01-15T02:15:34Z</dcterms:created>
  <dcterms:modified xsi:type="dcterms:W3CDTF">2023-08-21T07:23:59Z</dcterms:modified>
</cp:coreProperties>
</file>